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790bbf8981a2ff73/Desktop/2026 ETGL/"/>
    </mc:Choice>
  </mc:AlternateContent>
  <xr:revisionPtr revIDLastSave="5680" documentId="8_{2567ADB9-45F6-4B43-AC41-FE405E34E833}" xr6:coauthVersionLast="47" xr6:coauthVersionMax="47" xr10:uidLastSave="{4CE22C89-FC06-46F0-AF55-6814DAE1D247}"/>
  <bookViews>
    <workbookView xWindow="-110" yWindow="-110" windowWidth="19420" windowHeight="11500" firstSheet="7" activeTab="7" xr2:uid="{149BED06-FD31-4D7D-B6C2-7842BC2DD94D}"/>
  </bookViews>
  <sheets>
    <sheet name="Chambers" sheetId="2" r:id="rId1"/>
    <sheet name="AppleTree" sheetId="10" r:id="rId2"/>
    <sheet name="MAPLEWOOD" sheetId="19" r:id="rId3"/>
    <sheet name="WEST SEATTLE" sheetId="20" r:id="rId4"/>
    <sheet name="ECHO FALLS" sheetId="21" r:id="rId5"/>
    <sheet name="CEDARCREST" sheetId="23" r:id="rId6"/>
    <sheet name="SNOHOMISH" sheetId="22" r:id="rId7"/>
    <sheet name="NORTHSHORE" sheetId="24" r:id="rId8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49" i="24" l="1"/>
  <c r="X44" i="24"/>
  <c r="X43" i="24"/>
  <c r="N44" i="24"/>
  <c r="N41" i="23"/>
  <c r="X41" i="23"/>
  <c r="Y41" i="23"/>
  <c r="X38" i="23"/>
  <c r="N38" i="23"/>
  <c r="AA50" i="22"/>
  <c r="Y50" i="22"/>
  <c r="X50" i="22"/>
  <c r="N50" i="22"/>
  <c r="X42" i="20"/>
  <c r="N42" i="20"/>
  <c r="Y42" i="20" s="1"/>
  <c r="AA42" i="20" s="1"/>
  <c r="X37" i="19"/>
  <c r="Y37" i="19"/>
  <c r="AA37" i="19" s="1"/>
  <c r="N37" i="19"/>
  <c r="X57" i="19"/>
  <c r="Y57" i="19" s="1"/>
  <c r="AA57" i="19" s="1"/>
  <c r="N57" i="19"/>
  <c r="N67" i="19"/>
  <c r="X52" i="19"/>
  <c r="N52" i="19"/>
  <c r="Y52" i="19" s="1"/>
  <c r="AA52" i="19" s="1"/>
  <c r="AA53" i="10"/>
  <c r="X53" i="10"/>
  <c r="Y53" i="10"/>
  <c r="N53" i="10"/>
  <c r="X51" i="24"/>
  <c r="N51" i="24"/>
  <c r="X50" i="24"/>
  <c r="N50" i="24"/>
  <c r="X49" i="24"/>
  <c r="Y49" i="24" s="1"/>
  <c r="AA49" i="24" s="1"/>
  <c r="X48" i="24"/>
  <c r="N48" i="24"/>
  <c r="X47" i="24"/>
  <c r="N47" i="24"/>
  <c r="X46" i="24"/>
  <c r="N46" i="24"/>
  <c r="X45" i="24"/>
  <c r="N45" i="24"/>
  <c r="N43" i="24"/>
  <c r="X42" i="24"/>
  <c r="N42" i="24"/>
  <c r="X41" i="24"/>
  <c r="N41" i="24"/>
  <c r="X40" i="24"/>
  <c r="N40" i="24"/>
  <c r="X39" i="24"/>
  <c r="N39" i="24"/>
  <c r="X38" i="24"/>
  <c r="N38" i="24"/>
  <c r="X37" i="24"/>
  <c r="N37" i="24"/>
  <c r="X36" i="24"/>
  <c r="N36" i="24"/>
  <c r="X35" i="24"/>
  <c r="N35" i="24"/>
  <c r="X34" i="24"/>
  <c r="N34" i="24"/>
  <c r="X33" i="24"/>
  <c r="N33" i="24"/>
  <c r="X32" i="24"/>
  <c r="N32" i="24"/>
  <c r="X28" i="24"/>
  <c r="N28" i="24"/>
  <c r="X27" i="24"/>
  <c r="N27" i="24"/>
  <c r="X26" i="24"/>
  <c r="N26" i="24"/>
  <c r="X25" i="24"/>
  <c r="N25" i="24"/>
  <c r="X24" i="24"/>
  <c r="N24" i="24"/>
  <c r="X23" i="24"/>
  <c r="N23" i="24"/>
  <c r="X22" i="24"/>
  <c r="N22" i="24"/>
  <c r="X21" i="24"/>
  <c r="N21" i="24"/>
  <c r="X20" i="24"/>
  <c r="N20" i="24"/>
  <c r="X19" i="24"/>
  <c r="N19" i="24"/>
  <c r="X18" i="24"/>
  <c r="N18" i="24"/>
  <c r="X17" i="24"/>
  <c r="N17" i="24"/>
  <c r="X16" i="24"/>
  <c r="N16" i="24"/>
  <c r="X15" i="24"/>
  <c r="N15" i="24"/>
  <c r="X14" i="24"/>
  <c r="N14" i="24"/>
  <c r="X13" i="24"/>
  <c r="N13" i="24"/>
  <c r="X12" i="24"/>
  <c r="N12" i="24"/>
  <c r="X11" i="24"/>
  <c r="N11" i="24"/>
  <c r="X10" i="24"/>
  <c r="N10" i="24"/>
  <c r="X9" i="24"/>
  <c r="N9" i="24"/>
  <c r="X8" i="24"/>
  <c r="N8" i="24"/>
  <c r="X7" i="24"/>
  <c r="N7" i="24"/>
  <c r="X6" i="24"/>
  <c r="N6" i="24"/>
  <c r="X5" i="24"/>
  <c r="X60" i="23"/>
  <c r="N60" i="23"/>
  <c r="X59" i="23"/>
  <c r="N59" i="23"/>
  <c r="X58" i="23"/>
  <c r="N58" i="23"/>
  <c r="X57" i="23"/>
  <c r="N57" i="23"/>
  <c r="X56" i="23"/>
  <c r="N56" i="23"/>
  <c r="X55" i="23"/>
  <c r="N55" i="23"/>
  <c r="X54" i="23"/>
  <c r="N54" i="23"/>
  <c r="X53" i="23"/>
  <c r="N53" i="23"/>
  <c r="X52" i="23"/>
  <c r="N52" i="23"/>
  <c r="X51" i="23"/>
  <c r="N51" i="23"/>
  <c r="X50" i="23"/>
  <c r="N50" i="23"/>
  <c r="X49" i="23"/>
  <c r="N49" i="23"/>
  <c r="X48" i="23"/>
  <c r="N48" i="23"/>
  <c r="X47" i="23"/>
  <c r="N47" i="23"/>
  <c r="X46" i="23"/>
  <c r="N46" i="23"/>
  <c r="X45" i="23"/>
  <c r="N45" i="23"/>
  <c r="X44" i="23"/>
  <c r="N44" i="23"/>
  <c r="X43" i="23"/>
  <c r="N43" i="23"/>
  <c r="X42" i="23"/>
  <c r="N42" i="23"/>
  <c r="X40" i="23"/>
  <c r="N40" i="23"/>
  <c r="X39" i="23"/>
  <c r="N39" i="23"/>
  <c r="X37" i="23"/>
  <c r="N37" i="23"/>
  <c r="X36" i="23"/>
  <c r="N36" i="23"/>
  <c r="X35" i="23"/>
  <c r="N35" i="23"/>
  <c r="X34" i="23"/>
  <c r="N34" i="23"/>
  <c r="X33" i="23"/>
  <c r="N33" i="23"/>
  <c r="X32" i="23"/>
  <c r="N32" i="23"/>
  <c r="X28" i="23"/>
  <c r="N28" i="23"/>
  <c r="X27" i="23"/>
  <c r="N27" i="23"/>
  <c r="Y27" i="23" s="1"/>
  <c r="X26" i="23"/>
  <c r="N26" i="23"/>
  <c r="X25" i="23"/>
  <c r="N25" i="23"/>
  <c r="Y25" i="23" s="1"/>
  <c r="X24" i="23"/>
  <c r="N24" i="23"/>
  <c r="X23" i="23"/>
  <c r="N23" i="23"/>
  <c r="X22" i="23"/>
  <c r="N22" i="23"/>
  <c r="Y22" i="23" s="1"/>
  <c r="X21" i="23"/>
  <c r="N21" i="23"/>
  <c r="Y21" i="23" s="1"/>
  <c r="X20" i="23"/>
  <c r="N20" i="23"/>
  <c r="X19" i="23"/>
  <c r="N19" i="23"/>
  <c r="Y19" i="23" s="1"/>
  <c r="X18" i="23"/>
  <c r="N18" i="23"/>
  <c r="X17" i="23"/>
  <c r="N17" i="23"/>
  <c r="Y17" i="23" s="1"/>
  <c r="X16" i="23"/>
  <c r="N16" i="23"/>
  <c r="X15" i="23"/>
  <c r="N15" i="23"/>
  <c r="X14" i="23"/>
  <c r="N14" i="23"/>
  <c r="Y14" i="23" s="1"/>
  <c r="X13" i="23"/>
  <c r="N13" i="23"/>
  <c r="Y13" i="23" s="1"/>
  <c r="X12" i="23"/>
  <c r="N12" i="23"/>
  <c r="X11" i="23"/>
  <c r="N11" i="23"/>
  <c r="X10" i="23"/>
  <c r="N10" i="23"/>
  <c r="X9" i="23"/>
  <c r="N9" i="23"/>
  <c r="X8" i="23"/>
  <c r="N8" i="23"/>
  <c r="X7" i="23"/>
  <c r="N7" i="23"/>
  <c r="X6" i="23"/>
  <c r="N6" i="23"/>
  <c r="X5" i="23"/>
  <c r="N5" i="23"/>
  <c r="X59" i="22"/>
  <c r="N59" i="22"/>
  <c r="X58" i="22"/>
  <c r="N58" i="22"/>
  <c r="X57" i="22"/>
  <c r="N57" i="22"/>
  <c r="X56" i="22"/>
  <c r="N56" i="22"/>
  <c r="X55" i="22"/>
  <c r="N55" i="22"/>
  <c r="X54" i="22"/>
  <c r="N54" i="22"/>
  <c r="X53" i="22"/>
  <c r="N53" i="22"/>
  <c r="X52" i="22"/>
  <c r="N52" i="22"/>
  <c r="X51" i="22"/>
  <c r="N51" i="22"/>
  <c r="X49" i="22"/>
  <c r="N49" i="22"/>
  <c r="X48" i="22"/>
  <c r="N48" i="22"/>
  <c r="X47" i="22"/>
  <c r="N47" i="22"/>
  <c r="X46" i="22"/>
  <c r="N46" i="22"/>
  <c r="X45" i="22"/>
  <c r="N45" i="22"/>
  <c r="X44" i="22"/>
  <c r="N44" i="22"/>
  <c r="X43" i="22"/>
  <c r="N43" i="22"/>
  <c r="X42" i="22"/>
  <c r="N42" i="22"/>
  <c r="X41" i="22"/>
  <c r="N41" i="22"/>
  <c r="X40" i="22"/>
  <c r="N40" i="22"/>
  <c r="X39" i="22"/>
  <c r="N39" i="22"/>
  <c r="X38" i="22"/>
  <c r="N38" i="22"/>
  <c r="X37" i="22"/>
  <c r="N37" i="22"/>
  <c r="X36" i="22"/>
  <c r="N36" i="22"/>
  <c r="X35" i="22"/>
  <c r="N35" i="22"/>
  <c r="X34" i="22"/>
  <c r="N34" i="22"/>
  <c r="X33" i="22"/>
  <c r="N33" i="22"/>
  <c r="X32" i="22"/>
  <c r="N32" i="22"/>
  <c r="X28" i="22"/>
  <c r="N28" i="22"/>
  <c r="Y28" i="22" s="1"/>
  <c r="X27" i="22"/>
  <c r="N27" i="22"/>
  <c r="Y27" i="22" s="1"/>
  <c r="X26" i="22"/>
  <c r="N26" i="22"/>
  <c r="X25" i="22"/>
  <c r="N25" i="22"/>
  <c r="Y25" i="22" s="1"/>
  <c r="X24" i="22"/>
  <c r="N24" i="22"/>
  <c r="X23" i="22"/>
  <c r="N23" i="22"/>
  <c r="X22" i="22"/>
  <c r="N22" i="22"/>
  <c r="Y22" i="22" s="1"/>
  <c r="X21" i="22"/>
  <c r="N21" i="22"/>
  <c r="X20" i="22"/>
  <c r="N20" i="22"/>
  <c r="X19" i="22"/>
  <c r="N19" i="22"/>
  <c r="Y19" i="22" s="1"/>
  <c r="X18" i="22"/>
  <c r="N18" i="22"/>
  <c r="X17" i="22"/>
  <c r="N17" i="22"/>
  <c r="X16" i="22"/>
  <c r="N16" i="22"/>
  <c r="X15" i="22"/>
  <c r="N15" i="22"/>
  <c r="X14" i="22"/>
  <c r="N14" i="22"/>
  <c r="X13" i="22"/>
  <c r="N13" i="22"/>
  <c r="X12" i="22"/>
  <c r="N12" i="22"/>
  <c r="X11" i="22"/>
  <c r="N11" i="22"/>
  <c r="X10" i="22"/>
  <c r="N10" i="22"/>
  <c r="X9" i="22"/>
  <c r="N9" i="22"/>
  <c r="X8" i="22"/>
  <c r="N8" i="22"/>
  <c r="X7" i="22"/>
  <c r="N7" i="22"/>
  <c r="X6" i="22"/>
  <c r="N6" i="22"/>
  <c r="X5" i="22"/>
  <c r="N5" i="22"/>
  <c r="X51" i="21"/>
  <c r="N51" i="21"/>
  <c r="X50" i="21"/>
  <c r="N50" i="21"/>
  <c r="X49" i="21"/>
  <c r="N49" i="21"/>
  <c r="X48" i="21"/>
  <c r="N48" i="21"/>
  <c r="X47" i="21"/>
  <c r="N47" i="21"/>
  <c r="X46" i="21"/>
  <c r="N46" i="21"/>
  <c r="X45" i="21"/>
  <c r="N45" i="21"/>
  <c r="X44" i="21"/>
  <c r="N44" i="21"/>
  <c r="X43" i="21"/>
  <c r="N43" i="21"/>
  <c r="X42" i="21"/>
  <c r="N42" i="21"/>
  <c r="X41" i="21"/>
  <c r="N41" i="21"/>
  <c r="X40" i="21"/>
  <c r="N40" i="21"/>
  <c r="X39" i="21"/>
  <c r="N39" i="21"/>
  <c r="X38" i="21"/>
  <c r="N38" i="21"/>
  <c r="X37" i="21"/>
  <c r="N37" i="21"/>
  <c r="X36" i="21"/>
  <c r="N36" i="21"/>
  <c r="X35" i="21"/>
  <c r="X34" i="21"/>
  <c r="N34" i="21"/>
  <c r="X33" i="21"/>
  <c r="N33" i="21"/>
  <c r="X32" i="21"/>
  <c r="N32" i="21"/>
  <c r="X28" i="21"/>
  <c r="N28" i="21"/>
  <c r="X27" i="21"/>
  <c r="N27" i="21"/>
  <c r="X26" i="21"/>
  <c r="N26" i="21"/>
  <c r="X25" i="21"/>
  <c r="N25" i="21"/>
  <c r="X24" i="21"/>
  <c r="N24" i="21"/>
  <c r="X23" i="21"/>
  <c r="N23" i="21"/>
  <c r="X22" i="21"/>
  <c r="N22" i="21"/>
  <c r="X21" i="21"/>
  <c r="N21" i="21"/>
  <c r="X20" i="21"/>
  <c r="N20" i="21"/>
  <c r="X19" i="21"/>
  <c r="N19" i="21"/>
  <c r="X18" i="21"/>
  <c r="N18" i="21"/>
  <c r="X17" i="21"/>
  <c r="N17" i="21"/>
  <c r="X16" i="21"/>
  <c r="N16" i="21"/>
  <c r="X15" i="21"/>
  <c r="N15" i="21"/>
  <c r="X14" i="21"/>
  <c r="N14" i="21"/>
  <c r="X13" i="21"/>
  <c r="N13" i="21"/>
  <c r="X12" i="21"/>
  <c r="N12" i="21"/>
  <c r="X11" i="21"/>
  <c r="N11" i="21"/>
  <c r="X10" i="21"/>
  <c r="N10" i="21"/>
  <c r="X9" i="21"/>
  <c r="N9" i="21"/>
  <c r="X8" i="21"/>
  <c r="N8" i="21"/>
  <c r="X7" i="21"/>
  <c r="N7" i="21"/>
  <c r="X6" i="21"/>
  <c r="N6" i="21"/>
  <c r="X5" i="21"/>
  <c r="N5" i="21"/>
  <c r="X67" i="20"/>
  <c r="N67" i="20"/>
  <c r="X66" i="20"/>
  <c r="N66" i="20"/>
  <c r="X65" i="20"/>
  <c r="N65" i="20"/>
  <c r="X64" i="20"/>
  <c r="N64" i="20"/>
  <c r="X63" i="20"/>
  <c r="N63" i="20"/>
  <c r="X62" i="20"/>
  <c r="N62" i="20"/>
  <c r="X61" i="20"/>
  <c r="N61" i="20"/>
  <c r="X60" i="20"/>
  <c r="N60" i="20"/>
  <c r="X59" i="20"/>
  <c r="N59" i="20"/>
  <c r="X58" i="20"/>
  <c r="N58" i="20"/>
  <c r="X57" i="20"/>
  <c r="N57" i="20"/>
  <c r="X56" i="20"/>
  <c r="N56" i="20"/>
  <c r="X55" i="20"/>
  <c r="N55" i="20"/>
  <c r="X54" i="20"/>
  <c r="N54" i="20"/>
  <c r="X53" i="20"/>
  <c r="N53" i="20"/>
  <c r="X52" i="20"/>
  <c r="N52" i="20"/>
  <c r="X51" i="20"/>
  <c r="N51" i="20"/>
  <c r="X50" i="20"/>
  <c r="N50" i="20"/>
  <c r="X49" i="20"/>
  <c r="N49" i="20"/>
  <c r="X48" i="20"/>
  <c r="N48" i="20"/>
  <c r="X47" i="20"/>
  <c r="N47" i="20"/>
  <c r="X46" i="20"/>
  <c r="N46" i="20"/>
  <c r="X45" i="20"/>
  <c r="N45" i="20"/>
  <c r="X44" i="20"/>
  <c r="N44" i="20"/>
  <c r="X43" i="20"/>
  <c r="N43" i="20"/>
  <c r="X41" i="20"/>
  <c r="N41" i="20"/>
  <c r="X40" i="20"/>
  <c r="N40" i="20"/>
  <c r="X39" i="20"/>
  <c r="N39" i="20"/>
  <c r="Y39" i="20" s="1"/>
  <c r="X38" i="20"/>
  <c r="N38" i="20"/>
  <c r="X37" i="20"/>
  <c r="N37" i="20"/>
  <c r="X36" i="20"/>
  <c r="N36" i="20"/>
  <c r="X35" i="20"/>
  <c r="N35" i="20"/>
  <c r="X34" i="20"/>
  <c r="N34" i="20"/>
  <c r="X33" i="20"/>
  <c r="N33" i="20"/>
  <c r="X32" i="20"/>
  <c r="N32" i="20"/>
  <c r="X28" i="20"/>
  <c r="N28" i="20"/>
  <c r="X27" i="20"/>
  <c r="N27" i="20"/>
  <c r="X26" i="20"/>
  <c r="N26" i="20"/>
  <c r="X25" i="20"/>
  <c r="N25" i="20"/>
  <c r="X24" i="20"/>
  <c r="N24" i="20"/>
  <c r="X23" i="20"/>
  <c r="N23" i="20"/>
  <c r="X22" i="20"/>
  <c r="N22" i="20"/>
  <c r="X21" i="20"/>
  <c r="N21" i="20"/>
  <c r="X20" i="20"/>
  <c r="N20" i="20"/>
  <c r="X19" i="20"/>
  <c r="N19" i="20"/>
  <c r="X18" i="20"/>
  <c r="N18" i="20"/>
  <c r="X17" i="20"/>
  <c r="N17" i="20"/>
  <c r="X16" i="20"/>
  <c r="N16" i="20"/>
  <c r="X15" i="20"/>
  <c r="N15" i="20"/>
  <c r="X14" i="20"/>
  <c r="N14" i="20"/>
  <c r="X13" i="20"/>
  <c r="N13" i="20"/>
  <c r="X12" i="20"/>
  <c r="N12" i="20"/>
  <c r="X11" i="20"/>
  <c r="N11" i="20"/>
  <c r="X10" i="20"/>
  <c r="N10" i="20"/>
  <c r="X9" i="20"/>
  <c r="N9" i="20"/>
  <c r="X8" i="20"/>
  <c r="N8" i="20"/>
  <c r="X7" i="20"/>
  <c r="N7" i="20"/>
  <c r="X6" i="20"/>
  <c r="N6" i="20"/>
  <c r="X5" i="20"/>
  <c r="N5" i="20"/>
  <c r="X71" i="19"/>
  <c r="N71" i="19"/>
  <c r="X70" i="19"/>
  <c r="N70" i="19"/>
  <c r="X69" i="19"/>
  <c r="N69" i="19"/>
  <c r="X68" i="19"/>
  <c r="N68" i="19"/>
  <c r="X67" i="19"/>
  <c r="X66" i="19"/>
  <c r="N66" i="19"/>
  <c r="X65" i="19"/>
  <c r="N65" i="19"/>
  <c r="X64" i="19"/>
  <c r="N64" i="19"/>
  <c r="X63" i="19"/>
  <c r="N63" i="19"/>
  <c r="X62" i="19"/>
  <c r="N62" i="19"/>
  <c r="X61" i="19"/>
  <c r="N61" i="19"/>
  <c r="X60" i="19"/>
  <c r="N60" i="19"/>
  <c r="X59" i="19"/>
  <c r="N59" i="19"/>
  <c r="X58" i="19"/>
  <c r="N58" i="19"/>
  <c r="X56" i="19"/>
  <c r="N56" i="19"/>
  <c r="X55" i="19"/>
  <c r="N55" i="19"/>
  <c r="X54" i="19"/>
  <c r="N54" i="19"/>
  <c r="X53" i="19"/>
  <c r="N53" i="19"/>
  <c r="X51" i="19"/>
  <c r="N51" i="19"/>
  <c r="X50" i="19"/>
  <c r="N50" i="19"/>
  <c r="X49" i="19"/>
  <c r="N49" i="19"/>
  <c r="X48" i="19"/>
  <c r="N48" i="19"/>
  <c r="X47" i="19"/>
  <c r="N47" i="19"/>
  <c r="X46" i="19"/>
  <c r="N46" i="19"/>
  <c r="X45" i="19"/>
  <c r="N45" i="19"/>
  <c r="X44" i="19"/>
  <c r="N44" i="19"/>
  <c r="X43" i="19"/>
  <c r="N43" i="19"/>
  <c r="X42" i="19"/>
  <c r="N42" i="19"/>
  <c r="X41" i="19"/>
  <c r="N41" i="19"/>
  <c r="X40" i="19"/>
  <c r="N40" i="19"/>
  <c r="X39" i="19"/>
  <c r="N39" i="19"/>
  <c r="X38" i="19"/>
  <c r="N38" i="19"/>
  <c r="X36" i="19"/>
  <c r="N36" i="19"/>
  <c r="X35" i="19"/>
  <c r="N35" i="19"/>
  <c r="X34" i="19"/>
  <c r="N34" i="19"/>
  <c r="X33" i="19"/>
  <c r="N33" i="19"/>
  <c r="X32" i="19"/>
  <c r="N32" i="19"/>
  <c r="X28" i="19"/>
  <c r="N28" i="19"/>
  <c r="X27" i="19"/>
  <c r="N27" i="19"/>
  <c r="X26" i="19"/>
  <c r="N26" i="19"/>
  <c r="Y26" i="19" s="1"/>
  <c r="X25" i="19"/>
  <c r="N25" i="19"/>
  <c r="X24" i="19"/>
  <c r="N24" i="19"/>
  <c r="X23" i="19"/>
  <c r="N23" i="19"/>
  <c r="X22" i="19"/>
  <c r="N22" i="19"/>
  <c r="X21" i="19"/>
  <c r="N21" i="19"/>
  <c r="X20" i="19"/>
  <c r="N20" i="19"/>
  <c r="X19" i="19"/>
  <c r="N19" i="19"/>
  <c r="X18" i="19"/>
  <c r="N18" i="19"/>
  <c r="Y18" i="19" s="1"/>
  <c r="X17" i="19"/>
  <c r="N17" i="19"/>
  <c r="X16" i="19"/>
  <c r="N16" i="19"/>
  <c r="X15" i="19"/>
  <c r="N15" i="19"/>
  <c r="X14" i="19"/>
  <c r="N14" i="19"/>
  <c r="X13" i="19"/>
  <c r="N13" i="19"/>
  <c r="X12" i="19"/>
  <c r="N12" i="19"/>
  <c r="X11" i="19"/>
  <c r="N11" i="19"/>
  <c r="X10" i="19"/>
  <c r="N10" i="19"/>
  <c r="X9" i="19"/>
  <c r="N9" i="19"/>
  <c r="X8" i="19"/>
  <c r="N8" i="19"/>
  <c r="X7" i="19"/>
  <c r="N7" i="19"/>
  <c r="X6" i="19"/>
  <c r="N6" i="19"/>
  <c r="X5" i="19"/>
  <c r="N5" i="19"/>
  <c r="AA55" i="2"/>
  <c r="AA56" i="2"/>
  <c r="AA57" i="2"/>
  <c r="AA58" i="2"/>
  <c r="AA59" i="2"/>
  <c r="AA60" i="2"/>
  <c r="AA62" i="2"/>
  <c r="AA63" i="2"/>
  <c r="Y55" i="2"/>
  <c r="Y56" i="2"/>
  <c r="X54" i="2"/>
  <c r="X55" i="2"/>
  <c r="X56" i="2"/>
  <c r="N54" i="2"/>
  <c r="N55" i="2"/>
  <c r="N56" i="2"/>
  <c r="AA89" i="2"/>
  <c r="AA91" i="2"/>
  <c r="AA92" i="2"/>
  <c r="AA93" i="2"/>
  <c r="AA94" i="2"/>
  <c r="X89" i="2"/>
  <c r="X90" i="2"/>
  <c r="X91" i="2"/>
  <c r="Y91" i="2" s="1"/>
  <c r="X92" i="2"/>
  <c r="Y92" i="2" s="1"/>
  <c r="X93" i="2"/>
  <c r="Y93" i="2" s="1"/>
  <c r="N89" i="2"/>
  <c r="N90" i="2"/>
  <c r="Y90" i="2" s="1"/>
  <c r="AA90" i="2" s="1"/>
  <c r="N91" i="2"/>
  <c r="N92" i="2"/>
  <c r="N93" i="2"/>
  <c r="Y79" i="2"/>
  <c r="Y80" i="2"/>
  <c r="Y87" i="2"/>
  <c r="Y88" i="2"/>
  <c r="Y89" i="2"/>
  <c r="N7" i="2"/>
  <c r="X28" i="10"/>
  <c r="N28" i="10"/>
  <c r="Y28" i="10" s="1"/>
  <c r="X27" i="10"/>
  <c r="N27" i="10"/>
  <c r="X26" i="10"/>
  <c r="N26" i="10"/>
  <c r="X52" i="10"/>
  <c r="N52" i="10"/>
  <c r="X51" i="10"/>
  <c r="N51" i="10"/>
  <c r="X50" i="10"/>
  <c r="N50" i="10"/>
  <c r="X49" i="10"/>
  <c r="N49" i="10"/>
  <c r="X48" i="10"/>
  <c r="N48" i="10"/>
  <c r="X47" i="10"/>
  <c r="N47" i="10"/>
  <c r="X46" i="10"/>
  <c r="N46" i="10"/>
  <c r="X45" i="10"/>
  <c r="N45" i="10"/>
  <c r="X44" i="10"/>
  <c r="N44" i="10"/>
  <c r="X43" i="10"/>
  <c r="N43" i="10"/>
  <c r="X42" i="10"/>
  <c r="N42" i="10"/>
  <c r="X41" i="10"/>
  <c r="N41" i="10"/>
  <c r="X40" i="10"/>
  <c r="N40" i="10"/>
  <c r="X39" i="10"/>
  <c r="N39" i="10"/>
  <c r="X38" i="10"/>
  <c r="N38" i="10"/>
  <c r="X37" i="10"/>
  <c r="N37" i="10"/>
  <c r="X36" i="10"/>
  <c r="N36" i="10"/>
  <c r="X35" i="10"/>
  <c r="N35" i="10"/>
  <c r="X34" i="10"/>
  <c r="N34" i="10"/>
  <c r="X33" i="10"/>
  <c r="N33" i="10"/>
  <c r="X32" i="10"/>
  <c r="N32" i="10"/>
  <c r="X25" i="10"/>
  <c r="N25" i="10"/>
  <c r="X24" i="10"/>
  <c r="N24" i="10"/>
  <c r="X23" i="10"/>
  <c r="N23" i="10"/>
  <c r="X22" i="10"/>
  <c r="N22" i="10"/>
  <c r="X21" i="10"/>
  <c r="N21" i="10"/>
  <c r="X20" i="10"/>
  <c r="N20" i="10"/>
  <c r="X19" i="10"/>
  <c r="N19" i="10"/>
  <c r="X18" i="10"/>
  <c r="N18" i="10"/>
  <c r="X17" i="10"/>
  <c r="N17" i="10"/>
  <c r="X16" i="10"/>
  <c r="N16" i="10"/>
  <c r="X15" i="10"/>
  <c r="N15" i="10"/>
  <c r="X14" i="10"/>
  <c r="N14" i="10"/>
  <c r="X13" i="10"/>
  <c r="N13" i="10"/>
  <c r="X12" i="10"/>
  <c r="N12" i="10"/>
  <c r="X11" i="10"/>
  <c r="N11" i="10"/>
  <c r="X10" i="10"/>
  <c r="N10" i="10"/>
  <c r="X9" i="10"/>
  <c r="N9" i="10"/>
  <c r="X8" i="10"/>
  <c r="N8" i="10"/>
  <c r="X7" i="10"/>
  <c r="N7" i="10"/>
  <c r="X6" i="10"/>
  <c r="N6" i="10"/>
  <c r="X5" i="10"/>
  <c r="N5" i="10"/>
  <c r="Y51" i="24" l="1"/>
  <c r="AA51" i="24" s="1"/>
  <c r="Y44" i="24"/>
  <c r="AA44" i="24" s="1"/>
  <c r="Y11" i="24"/>
  <c r="Y19" i="24"/>
  <c r="Y27" i="24"/>
  <c r="Y38" i="24"/>
  <c r="AA38" i="24" s="1"/>
  <c r="Y43" i="24"/>
  <c r="AA43" i="24" s="1"/>
  <c r="Y47" i="24"/>
  <c r="AA47" i="24" s="1"/>
  <c r="Y45" i="24"/>
  <c r="AA45" i="24" s="1"/>
  <c r="Y40" i="24"/>
  <c r="AA40" i="24" s="1"/>
  <c r="Y34" i="24"/>
  <c r="AA34" i="24" s="1"/>
  <c r="Y5" i="24"/>
  <c r="Y13" i="24"/>
  <c r="Y32" i="24"/>
  <c r="AA32" i="24" s="1"/>
  <c r="Y39" i="24"/>
  <c r="AA39" i="24" s="1"/>
  <c r="Y12" i="24"/>
  <c r="Y20" i="24"/>
  <c r="Y28" i="24"/>
  <c r="Y35" i="24"/>
  <c r="AA35" i="24" s="1"/>
  <c r="Y21" i="24"/>
  <c r="Y6" i="24"/>
  <c r="Y14" i="24"/>
  <c r="Y22" i="24"/>
  <c r="Y33" i="24"/>
  <c r="AA33" i="24" s="1"/>
  <c r="Y8" i="24"/>
  <c r="Y16" i="24"/>
  <c r="Y24" i="24"/>
  <c r="Y10" i="24"/>
  <c r="Y18" i="24"/>
  <c r="Y26" i="24"/>
  <c r="Y37" i="24"/>
  <c r="AA37" i="24" s="1"/>
  <c r="Y42" i="24"/>
  <c r="AA42" i="24" s="1"/>
  <c r="Y46" i="24"/>
  <c r="AA46" i="24" s="1"/>
  <c r="Y7" i="24"/>
  <c r="Y15" i="24"/>
  <c r="Y23" i="24"/>
  <c r="Y48" i="24"/>
  <c r="AA48" i="24" s="1"/>
  <c r="Y9" i="24"/>
  <c r="Y17" i="24"/>
  <c r="Y25" i="24"/>
  <c r="Y36" i="24"/>
  <c r="AA36" i="24" s="1"/>
  <c r="Y41" i="24"/>
  <c r="AA41" i="24" s="1"/>
  <c r="Y50" i="24"/>
  <c r="AA50" i="24" s="1"/>
  <c r="Y58" i="23"/>
  <c r="AA58" i="23" s="1"/>
  <c r="Y38" i="23"/>
  <c r="AA38" i="23" s="1"/>
  <c r="Y11" i="23"/>
  <c r="Y51" i="23"/>
  <c r="AA51" i="23" s="1"/>
  <c r="Y34" i="23"/>
  <c r="AA34" i="23" s="1"/>
  <c r="Y50" i="23"/>
  <c r="AA50" i="23" s="1"/>
  <c r="Y46" i="23"/>
  <c r="AA46" i="23" s="1"/>
  <c r="Y9" i="23"/>
  <c r="Y32" i="23"/>
  <c r="AA32" i="23" s="1"/>
  <c r="Y39" i="23"/>
  <c r="AA39" i="23" s="1"/>
  <c r="Y42" i="23"/>
  <c r="AA42" i="23" s="1"/>
  <c r="Y59" i="23"/>
  <c r="AA59" i="23" s="1"/>
  <c r="Y6" i="23"/>
  <c r="Y5" i="23"/>
  <c r="Y56" i="23"/>
  <c r="AA56" i="23" s="1"/>
  <c r="Y45" i="23"/>
  <c r="AA45" i="23" s="1"/>
  <c r="Y10" i="23"/>
  <c r="Y18" i="23"/>
  <c r="Y26" i="23"/>
  <c r="Y37" i="23"/>
  <c r="AA37" i="23" s="1"/>
  <c r="Y55" i="23"/>
  <c r="AA55" i="23" s="1"/>
  <c r="Y57" i="23"/>
  <c r="AA57" i="23" s="1"/>
  <c r="Y43" i="23"/>
  <c r="AA43" i="23" s="1"/>
  <c r="Y47" i="23"/>
  <c r="AA47" i="23" s="1"/>
  <c r="Y52" i="23"/>
  <c r="AA52" i="23" s="1"/>
  <c r="Y54" i="23"/>
  <c r="AA54" i="23" s="1"/>
  <c r="Y35" i="23"/>
  <c r="AA35" i="23" s="1"/>
  <c r="Y12" i="23"/>
  <c r="Y20" i="23"/>
  <c r="Y28" i="23"/>
  <c r="Y48" i="23"/>
  <c r="AA48" i="23" s="1"/>
  <c r="Y53" i="23"/>
  <c r="AA53" i="23" s="1"/>
  <c r="Y36" i="23"/>
  <c r="AA36" i="23" s="1"/>
  <c r="Y33" i="23"/>
  <c r="AA33" i="23" s="1"/>
  <c r="Y7" i="23"/>
  <c r="Y15" i="23"/>
  <c r="Y23" i="23"/>
  <c r="Y44" i="23"/>
  <c r="AA44" i="23" s="1"/>
  <c r="Y49" i="23"/>
  <c r="AA49" i="23" s="1"/>
  <c r="Y60" i="23"/>
  <c r="AA60" i="23" s="1"/>
  <c r="Y8" i="23"/>
  <c r="Y16" i="23"/>
  <c r="Y24" i="23"/>
  <c r="Y40" i="23"/>
  <c r="Y59" i="22"/>
  <c r="AA59" i="22" s="1"/>
  <c r="Y52" i="22"/>
  <c r="AA52" i="22" s="1"/>
  <c r="Y17" i="22"/>
  <c r="Y36" i="22"/>
  <c r="AA36" i="22" s="1"/>
  <c r="Y39" i="22"/>
  <c r="AA39" i="22" s="1"/>
  <c r="Y14" i="22"/>
  <c r="Y41" i="22"/>
  <c r="AA41" i="22" s="1"/>
  <c r="Y47" i="22"/>
  <c r="AA47" i="22" s="1"/>
  <c r="Y12" i="22"/>
  <c r="Y11" i="22"/>
  <c r="Y9" i="22"/>
  <c r="Y33" i="22"/>
  <c r="AA33" i="22" s="1"/>
  <c r="Y6" i="22"/>
  <c r="Y56" i="22"/>
  <c r="AA56" i="22" s="1"/>
  <c r="Y46" i="22"/>
  <c r="AA46" i="22" s="1"/>
  <c r="Y20" i="22"/>
  <c r="Y8" i="22"/>
  <c r="Y16" i="22"/>
  <c r="Y24" i="22"/>
  <c r="Y35" i="22"/>
  <c r="AA35" i="22" s="1"/>
  <c r="Y45" i="22"/>
  <c r="AA45" i="22" s="1"/>
  <c r="Y7" i="22"/>
  <c r="Y15" i="22"/>
  <c r="Y23" i="22"/>
  <c r="Y34" i="22"/>
  <c r="AA34" i="22" s="1"/>
  <c r="Y42" i="22"/>
  <c r="AA42" i="22" s="1"/>
  <c r="Y51" i="22"/>
  <c r="AA51" i="22" s="1"/>
  <c r="Y5" i="22"/>
  <c r="Y13" i="22"/>
  <c r="Y21" i="22"/>
  <c r="Y32" i="22"/>
  <c r="AA32" i="22" s="1"/>
  <c r="Y40" i="22"/>
  <c r="AA40" i="22" s="1"/>
  <c r="Y58" i="22"/>
  <c r="AA58" i="22" s="1"/>
  <c r="Y43" i="22"/>
  <c r="AA43" i="22" s="1"/>
  <c r="Y49" i="22"/>
  <c r="AA49" i="22" s="1"/>
  <c r="Y55" i="22"/>
  <c r="AA55" i="22" s="1"/>
  <c r="Y54" i="22"/>
  <c r="AA54" i="22" s="1"/>
  <c r="Y10" i="22"/>
  <c r="Y18" i="22"/>
  <c r="Y26" i="22"/>
  <c r="Y37" i="22"/>
  <c r="AA37" i="22" s="1"/>
  <c r="Y38" i="22"/>
  <c r="AA38" i="22" s="1"/>
  <c r="Y44" i="22"/>
  <c r="AA44" i="22" s="1"/>
  <c r="Y48" i="22"/>
  <c r="AA48" i="22" s="1"/>
  <c r="Y53" i="22"/>
  <c r="AA53" i="22" s="1"/>
  <c r="Y57" i="22"/>
  <c r="AA57" i="22" s="1"/>
  <c r="Y48" i="21"/>
  <c r="AA48" i="21" s="1"/>
  <c r="Y51" i="21"/>
  <c r="AA51" i="21" s="1"/>
  <c r="Y6" i="21"/>
  <c r="Y14" i="21"/>
  <c r="Y39" i="21"/>
  <c r="AA39" i="21" s="1"/>
  <c r="Y44" i="21"/>
  <c r="AA44" i="21" s="1"/>
  <c r="Y22" i="21"/>
  <c r="Y33" i="21"/>
  <c r="AA33" i="21" s="1"/>
  <c r="Y49" i="21"/>
  <c r="AA49" i="21" s="1"/>
  <c r="Y50" i="21"/>
  <c r="AA50" i="21" s="1"/>
  <c r="Y8" i="21"/>
  <c r="Y16" i="21"/>
  <c r="Y24" i="21"/>
  <c r="Y37" i="21"/>
  <c r="AA37" i="21" s="1"/>
  <c r="Y45" i="21"/>
  <c r="AA45" i="21" s="1"/>
  <c r="Y9" i="21"/>
  <c r="Y17" i="21"/>
  <c r="Y25" i="21"/>
  <c r="Y34" i="21"/>
  <c r="AA34" i="21" s="1"/>
  <c r="Y40" i="21"/>
  <c r="AA40" i="21" s="1"/>
  <c r="Y46" i="21"/>
  <c r="AA46" i="21" s="1"/>
  <c r="Y10" i="21"/>
  <c r="Y18" i="21"/>
  <c r="Y26" i="21"/>
  <c r="Y35" i="21"/>
  <c r="AA35" i="21" s="1"/>
  <c r="Y41" i="21"/>
  <c r="AA41" i="21" s="1"/>
  <c r="Y11" i="21"/>
  <c r="Y19" i="21"/>
  <c r="Y27" i="21"/>
  <c r="AA38" i="21"/>
  <c r="Y42" i="21"/>
  <c r="AA42" i="21" s="1"/>
  <c r="Y12" i="21"/>
  <c r="Y20" i="21"/>
  <c r="Y28" i="21"/>
  <c r="Y43" i="21"/>
  <c r="AA43" i="21" s="1"/>
  <c r="Y47" i="21"/>
  <c r="AA47" i="21" s="1"/>
  <c r="Y5" i="21"/>
  <c r="Y13" i="21"/>
  <c r="Y21" i="21"/>
  <c r="Y32" i="21"/>
  <c r="AA32" i="21" s="1"/>
  <c r="Y7" i="21"/>
  <c r="Y15" i="21"/>
  <c r="Y23" i="21"/>
  <c r="Y36" i="21"/>
  <c r="AA36" i="21" s="1"/>
  <c r="Y61" i="20"/>
  <c r="AA61" i="20" s="1"/>
  <c r="Y59" i="20"/>
  <c r="AA59" i="20" s="1"/>
  <c r="Y6" i="20"/>
  <c r="Y14" i="20"/>
  <c r="Y22" i="20"/>
  <c r="Y64" i="20"/>
  <c r="AA64" i="20" s="1"/>
  <c r="Y35" i="20"/>
  <c r="AA35" i="20" s="1"/>
  <c r="Y44" i="20"/>
  <c r="AA44" i="20" s="1"/>
  <c r="Y36" i="20"/>
  <c r="AA36" i="20" s="1"/>
  <c r="Y46" i="20"/>
  <c r="AA46" i="20" s="1"/>
  <c r="Y7" i="20"/>
  <c r="Y15" i="20"/>
  <c r="Y23" i="20"/>
  <c r="Y43" i="20"/>
  <c r="AA43" i="20" s="1"/>
  <c r="Y54" i="20"/>
  <c r="AA54" i="20" s="1"/>
  <c r="Y11" i="20"/>
  <c r="Y19" i="20"/>
  <c r="Y27" i="20"/>
  <c r="Y12" i="20"/>
  <c r="Y20" i="20"/>
  <c r="Y28" i="20"/>
  <c r="Y32" i="20"/>
  <c r="AA32" i="20" s="1"/>
  <c r="Y55" i="20"/>
  <c r="AA55" i="20" s="1"/>
  <c r="Y52" i="20"/>
  <c r="AA52" i="20" s="1"/>
  <c r="Y8" i="20"/>
  <c r="Y16" i="20"/>
  <c r="Y24" i="20"/>
  <c r="Y9" i="20"/>
  <c r="Y17" i="20"/>
  <c r="Y25" i="20"/>
  <c r="Y60" i="20"/>
  <c r="AA60" i="20" s="1"/>
  <c r="Y66" i="20"/>
  <c r="AA66" i="20" s="1"/>
  <c r="Y37" i="20"/>
  <c r="AA37" i="20" s="1"/>
  <c r="Y45" i="20"/>
  <c r="AA45" i="20" s="1"/>
  <c r="Y51" i="20"/>
  <c r="AA51" i="20" s="1"/>
  <c r="Y5" i="20"/>
  <c r="Y13" i="20"/>
  <c r="Y21" i="20"/>
  <c r="Y62" i="20"/>
  <c r="AA62" i="20" s="1"/>
  <c r="Y63" i="20"/>
  <c r="AA63" i="20" s="1"/>
  <c r="Y38" i="20"/>
  <c r="AA38" i="20" s="1"/>
  <c r="Y47" i="20"/>
  <c r="AA47" i="20" s="1"/>
  <c r="Y56" i="20"/>
  <c r="AA56" i="20" s="1"/>
  <c r="Y67" i="20"/>
  <c r="AA67" i="20" s="1"/>
  <c r="Y33" i="20"/>
  <c r="AA33" i="20" s="1"/>
  <c r="AA39" i="20"/>
  <c r="Y48" i="20"/>
  <c r="AA48" i="20" s="1"/>
  <c r="Y57" i="20"/>
  <c r="AA57" i="20" s="1"/>
  <c r="Y34" i="20"/>
  <c r="AA34" i="20" s="1"/>
  <c r="Y40" i="20"/>
  <c r="AA40" i="20" s="1"/>
  <c r="Y49" i="20"/>
  <c r="AA49" i="20" s="1"/>
  <c r="Y53" i="20"/>
  <c r="AA53" i="20" s="1"/>
  <c r="Y58" i="20"/>
  <c r="AA58" i="20" s="1"/>
  <c r="Y65" i="20"/>
  <c r="AA65" i="20" s="1"/>
  <c r="Y41" i="20"/>
  <c r="AA41" i="20" s="1"/>
  <c r="Y50" i="20"/>
  <c r="AA50" i="20" s="1"/>
  <c r="Y10" i="20"/>
  <c r="Y18" i="20"/>
  <c r="Y26" i="20"/>
  <c r="Y54" i="19"/>
  <c r="AA54" i="19" s="1"/>
  <c r="Y58" i="19"/>
  <c r="AA58" i="19" s="1"/>
  <c r="Y48" i="19"/>
  <c r="AA48" i="19" s="1"/>
  <c r="Y45" i="19"/>
  <c r="AA45" i="19" s="1"/>
  <c r="Y66" i="19"/>
  <c r="AA66" i="19" s="1"/>
  <c r="Y10" i="19"/>
  <c r="Y55" i="19"/>
  <c r="AA55" i="19" s="1"/>
  <c r="Y65" i="19"/>
  <c r="AA65" i="19" s="1"/>
  <c r="Y38" i="19"/>
  <c r="AA38" i="19" s="1"/>
  <c r="Y69" i="19"/>
  <c r="AA69" i="19" s="1"/>
  <c r="Y59" i="19"/>
  <c r="AA59" i="19" s="1"/>
  <c r="Y60" i="19"/>
  <c r="AA60" i="19" s="1"/>
  <c r="Y61" i="19"/>
  <c r="AA61" i="19" s="1"/>
  <c r="Y17" i="19"/>
  <c r="Y25" i="19"/>
  <c r="Y36" i="19"/>
  <c r="AA36" i="19" s="1"/>
  <c r="Y53" i="19"/>
  <c r="AA53" i="19" s="1"/>
  <c r="Y9" i="19"/>
  <c r="Y56" i="19"/>
  <c r="AA56" i="19" s="1"/>
  <c r="Y49" i="19"/>
  <c r="AA49" i="19" s="1"/>
  <c r="Y42" i="19"/>
  <c r="AA42" i="19" s="1"/>
  <c r="Y50" i="19"/>
  <c r="AA50" i="19" s="1"/>
  <c r="Y8" i="19"/>
  <c r="Y16" i="19"/>
  <c r="Y24" i="19"/>
  <c r="Y43" i="19"/>
  <c r="AA43" i="19" s="1"/>
  <c r="Y11" i="19"/>
  <c r="Y19" i="19"/>
  <c r="Y27" i="19"/>
  <c r="Y46" i="19"/>
  <c r="AA46" i="19" s="1"/>
  <c r="Y12" i="19"/>
  <c r="Y20" i="19"/>
  <c r="Y28" i="19"/>
  <c r="Y40" i="19"/>
  <c r="AA40" i="19" s="1"/>
  <c r="Y41" i="19"/>
  <c r="AA41" i="19" s="1"/>
  <c r="Y6" i="19"/>
  <c r="Y14" i="19"/>
  <c r="Y22" i="19"/>
  <c r="Y33" i="19"/>
  <c r="AA33" i="19" s="1"/>
  <c r="Y39" i="19"/>
  <c r="AA39" i="19" s="1"/>
  <c r="Y5" i="19"/>
  <c r="Y13" i="19"/>
  <c r="Y21" i="19"/>
  <c r="Y32" i="19"/>
  <c r="AA32" i="19" s="1"/>
  <c r="Y35" i="19"/>
  <c r="AA35" i="19" s="1"/>
  <c r="Y47" i="19"/>
  <c r="AA47" i="19" s="1"/>
  <c r="Y51" i="19"/>
  <c r="AA51" i="19" s="1"/>
  <c r="Y62" i="19"/>
  <c r="AA62" i="19" s="1"/>
  <c r="Y68" i="19"/>
  <c r="AA68" i="19" s="1"/>
  <c r="Y70" i="19"/>
  <c r="AA70" i="19" s="1"/>
  <c r="Y71" i="19"/>
  <c r="AA71" i="19" s="1"/>
  <c r="Y7" i="19"/>
  <c r="Y15" i="19"/>
  <c r="Y44" i="19"/>
  <c r="AA44" i="19" s="1"/>
  <c r="Y64" i="19"/>
  <c r="AA64" i="19" s="1"/>
  <c r="Y63" i="19"/>
  <c r="AA63" i="19" s="1"/>
  <c r="Y23" i="19"/>
  <c r="Y34" i="19"/>
  <c r="AA34" i="19" s="1"/>
  <c r="Y67" i="19"/>
  <c r="AA67" i="19" s="1"/>
  <c r="Y42" i="10"/>
  <c r="AA42" i="10" s="1"/>
  <c r="Y43" i="10"/>
  <c r="Y52" i="10"/>
  <c r="AA52" i="10" s="1"/>
  <c r="Y41" i="10"/>
  <c r="AA41" i="10" s="1"/>
  <c r="Y51" i="10"/>
  <c r="Y50" i="10"/>
  <c r="AA50" i="10" s="1"/>
  <c r="Y26" i="10"/>
  <c r="Y45" i="10"/>
  <c r="AA45" i="10" s="1"/>
  <c r="Y49" i="10"/>
  <c r="AA49" i="10" s="1"/>
  <c r="Y46" i="10"/>
  <c r="AA46" i="10" s="1"/>
  <c r="Y47" i="10"/>
  <c r="AA47" i="10" s="1"/>
  <c r="Y35" i="10"/>
  <c r="AA35" i="10" s="1"/>
  <c r="Y44" i="10"/>
  <c r="AA44" i="10" s="1"/>
  <c r="Y48" i="10"/>
  <c r="AA48" i="10" s="1"/>
  <c r="Y27" i="10"/>
  <c r="Y54" i="2"/>
  <c r="AA54" i="2" s="1"/>
  <c r="Y22" i="10"/>
  <c r="Y32" i="10"/>
  <c r="AA32" i="10" s="1"/>
  <c r="Y5" i="10"/>
  <c r="Y25" i="10"/>
  <c r="Y21" i="10"/>
  <c r="Y37" i="10"/>
  <c r="AA37" i="10" s="1"/>
  <c r="Y39" i="10"/>
  <c r="AA39" i="10" s="1"/>
  <c r="Y20" i="10"/>
  <c r="Y18" i="10"/>
  <c r="AA51" i="10"/>
  <c r="Y17" i="10"/>
  <c r="AA43" i="10"/>
  <c r="Y38" i="10"/>
  <c r="AA38" i="10" s="1"/>
  <c r="Y14" i="10"/>
  <c r="Y13" i="10"/>
  <c r="Y11" i="10"/>
  <c r="Y10" i="10"/>
  <c r="Y9" i="10"/>
  <c r="Y6" i="10"/>
  <c r="Y33" i="10"/>
  <c r="AA33" i="10" s="1"/>
  <c r="Y19" i="10"/>
  <c r="Y12" i="10"/>
  <c r="Y7" i="10"/>
  <c r="Y8" i="10"/>
  <c r="Y15" i="10"/>
  <c r="Y34" i="10"/>
  <c r="AA34" i="10" s="1"/>
  <c r="Y16" i="10"/>
  <c r="Y23" i="10"/>
  <c r="Y40" i="10"/>
  <c r="AA40" i="10" s="1"/>
  <c r="Y24" i="10"/>
  <c r="Y36" i="10"/>
  <c r="AA36" i="10" s="1"/>
  <c r="X88" i="2"/>
  <c r="N88" i="2"/>
  <c r="X87" i="2"/>
  <c r="N87" i="2"/>
  <c r="X86" i="2"/>
  <c r="N86" i="2"/>
  <c r="X85" i="2"/>
  <c r="N85" i="2"/>
  <c r="X84" i="2"/>
  <c r="N84" i="2"/>
  <c r="X83" i="2"/>
  <c r="N83" i="2"/>
  <c r="X82" i="2"/>
  <c r="N82" i="2"/>
  <c r="X81" i="2"/>
  <c r="N81" i="2"/>
  <c r="X80" i="2"/>
  <c r="N80" i="2"/>
  <c r="AA80" i="2" s="1"/>
  <c r="X79" i="2"/>
  <c r="N79" i="2"/>
  <c r="X78" i="2"/>
  <c r="N78" i="2"/>
  <c r="X77" i="2"/>
  <c r="N77" i="2"/>
  <c r="X76" i="2"/>
  <c r="N76" i="2"/>
  <c r="X75" i="2"/>
  <c r="N75" i="2"/>
  <c r="X74" i="2"/>
  <c r="N74" i="2"/>
  <c r="X73" i="2"/>
  <c r="N73" i="2"/>
  <c r="X72" i="2"/>
  <c r="N72" i="2"/>
  <c r="Y72" i="2" s="1"/>
  <c r="AA72" i="2" s="1"/>
  <c r="X71" i="2"/>
  <c r="N71" i="2"/>
  <c r="X70" i="2"/>
  <c r="N70" i="2"/>
  <c r="Y70" i="2" s="1"/>
  <c r="AA70" i="2" s="1"/>
  <c r="X69" i="2"/>
  <c r="N69" i="2"/>
  <c r="X68" i="2"/>
  <c r="N68" i="2"/>
  <c r="X67" i="2"/>
  <c r="N67" i="2"/>
  <c r="X66" i="2"/>
  <c r="N66" i="2"/>
  <c r="X65" i="2"/>
  <c r="N65" i="2"/>
  <c r="X64" i="2"/>
  <c r="N64" i="2"/>
  <c r="X63" i="2"/>
  <c r="N63" i="2"/>
  <c r="X62" i="2"/>
  <c r="N62" i="2"/>
  <c r="X61" i="2"/>
  <c r="N61" i="2"/>
  <c r="X60" i="2"/>
  <c r="N60" i="2"/>
  <c r="X59" i="2"/>
  <c r="N59" i="2"/>
  <c r="X58" i="2"/>
  <c r="N58" i="2"/>
  <c r="Y58" i="2" s="1"/>
  <c r="X57" i="2"/>
  <c r="N57" i="2"/>
  <c r="Y57" i="2" s="1"/>
  <c r="X53" i="2"/>
  <c r="N53" i="2"/>
  <c r="X52" i="2"/>
  <c r="N52" i="2"/>
  <c r="X51" i="2"/>
  <c r="N51" i="2"/>
  <c r="X50" i="2"/>
  <c r="N50" i="2"/>
  <c r="X49" i="2"/>
  <c r="N49" i="2"/>
  <c r="Y49" i="2" s="1"/>
  <c r="AA49" i="2" s="1"/>
  <c r="X48" i="2"/>
  <c r="N48" i="2"/>
  <c r="Y48" i="2" s="1"/>
  <c r="AA48" i="2" s="1"/>
  <c r="X47" i="2"/>
  <c r="N47" i="2"/>
  <c r="X46" i="2"/>
  <c r="N46" i="2"/>
  <c r="X45" i="2"/>
  <c r="N45" i="2"/>
  <c r="X44" i="2"/>
  <c r="N44" i="2"/>
  <c r="X43" i="2"/>
  <c r="N43" i="2"/>
  <c r="X42" i="2"/>
  <c r="N42" i="2"/>
  <c r="Y42" i="2" s="1"/>
  <c r="AA42" i="2" s="1"/>
  <c r="X41" i="2"/>
  <c r="N41" i="2"/>
  <c r="X40" i="2"/>
  <c r="N40" i="2"/>
  <c r="X39" i="2"/>
  <c r="N39" i="2"/>
  <c r="X38" i="2"/>
  <c r="N38" i="2"/>
  <c r="Y38" i="2" s="1"/>
  <c r="AA38" i="2" s="1"/>
  <c r="X37" i="2"/>
  <c r="N37" i="2"/>
  <c r="X36" i="2"/>
  <c r="N36" i="2"/>
  <c r="Y36" i="2" s="1"/>
  <c r="AA36" i="2" s="1"/>
  <c r="X35" i="2"/>
  <c r="N35" i="2"/>
  <c r="X34" i="2"/>
  <c r="N34" i="2"/>
  <c r="X33" i="2"/>
  <c r="N33" i="2"/>
  <c r="X32" i="2"/>
  <c r="N32" i="2"/>
  <c r="X31" i="2"/>
  <c r="N31" i="2"/>
  <c r="X30" i="2"/>
  <c r="N30" i="2"/>
  <c r="X26" i="2"/>
  <c r="N26" i="2"/>
  <c r="Y26" i="2" s="1"/>
  <c r="X25" i="2"/>
  <c r="N25" i="2"/>
  <c r="Y25" i="2" s="1"/>
  <c r="X24" i="2"/>
  <c r="N24" i="2"/>
  <c r="X23" i="2"/>
  <c r="N23" i="2"/>
  <c r="Y23" i="2" s="1"/>
  <c r="X22" i="2"/>
  <c r="N22" i="2"/>
  <c r="Y22" i="2" s="1"/>
  <c r="X21" i="2"/>
  <c r="N21" i="2"/>
  <c r="Y21" i="2" s="1"/>
  <c r="X20" i="2"/>
  <c r="N20" i="2"/>
  <c r="X19" i="2"/>
  <c r="N19" i="2"/>
  <c r="X18" i="2"/>
  <c r="N18" i="2"/>
  <c r="X17" i="2"/>
  <c r="N17" i="2"/>
  <c r="X16" i="2"/>
  <c r="Y16" i="2" s="1"/>
  <c r="N16" i="2"/>
  <c r="X15" i="2"/>
  <c r="N15" i="2"/>
  <c r="X14" i="2"/>
  <c r="N14" i="2"/>
  <c r="Y14" i="2" s="1"/>
  <c r="X13" i="2"/>
  <c r="N13" i="2"/>
  <c r="Y13" i="2" s="1"/>
  <c r="X12" i="2"/>
  <c r="N12" i="2"/>
  <c r="X11" i="2"/>
  <c r="N11" i="2"/>
  <c r="X10" i="2"/>
  <c r="N10" i="2"/>
  <c r="X9" i="2"/>
  <c r="N9" i="2"/>
  <c r="X8" i="2"/>
  <c r="N8" i="2"/>
  <c r="X7" i="2"/>
  <c r="X6" i="2"/>
  <c r="N6" i="2"/>
  <c r="X5" i="2"/>
  <c r="N5" i="2"/>
  <c r="AA41" i="23" l="1"/>
  <c r="AA40" i="23"/>
  <c r="Y37" i="2"/>
  <c r="AA37" i="2" s="1"/>
  <c r="Y45" i="2"/>
  <c r="AA45" i="2" s="1"/>
  <c r="Y33" i="2"/>
  <c r="AA33" i="2" s="1"/>
  <c r="Y31" i="2"/>
  <c r="AA31" i="2" s="1"/>
  <c r="Y66" i="2"/>
  <c r="AA66" i="2" s="1"/>
  <c r="Y46" i="2"/>
  <c r="AA46" i="2" s="1"/>
  <c r="Y39" i="2"/>
  <c r="AA39" i="2" s="1"/>
  <c r="AA79" i="2"/>
  <c r="Y71" i="2"/>
  <c r="AA71" i="2" s="1"/>
  <c r="Y34" i="2"/>
  <c r="AA34" i="2" s="1"/>
  <c r="Y53" i="2"/>
  <c r="AA53" i="2" s="1"/>
  <c r="Y12" i="2"/>
  <c r="Y11" i="2"/>
  <c r="Y10" i="2"/>
  <c r="Y9" i="2"/>
  <c r="Y59" i="2"/>
  <c r="Y43" i="2"/>
  <c r="AA43" i="2" s="1"/>
  <c r="Y60" i="2"/>
  <c r="Y76" i="2"/>
  <c r="AA76" i="2" s="1"/>
  <c r="AA87" i="2"/>
  <c r="AA88" i="2"/>
  <c r="Y65" i="2"/>
  <c r="AA65" i="2" s="1"/>
  <c r="Y73" i="2"/>
  <c r="AA73" i="2" s="1"/>
  <c r="Y74" i="2"/>
  <c r="AA74" i="2" s="1"/>
  <c r="Y67" i="2"/>
  <c r="AA67" i="2" s="1"/>
  <c r="Y75" i="2"/>
  <c r="AA75" i="2" s="1"/>
  <c r="Y84" i="2"/>
  <c r="AA84" i="2" s="1"/>
  <c r="Y44" i="2"/>
  <c r="AA44" i="2" s="1"/>
  <c r="Y52" i="2"/>
  <c r="AA52" i="2" s="1"/>
  <c r="Y61" i="2"/>
  <c r="AA61" i="2" s="1"/>
  <c r="Y69" i="2"/>
  <c r="AA69" i="2" s="1"/>
  <c r="Y77" i="2"/>
  <c r="AA77" i="2" s="1"/>
  <c r="Y85" i="2"/>
  <c r="AA85" i="2" s="1"/>
  <c r="Y86" i="2"/>
  <c r="AA86" i="2" s="1"/>
  <c r="Y19" i="2"/>
  <c r="Y20" i="2"/>
  <c r="Y15" i="2"/>
  <c r="Y17" i="2"/>
  <c r="Y24" i="2"/>
  <c r="Y18" i="2"/>
  <c r="Y5" i="2"/>
  <c r="Y82" i="2"/>
  <c r="AA82" i="2" s="1"/>
  <c r="Y68" i="2"/>
  <c r="AA68" i="2" s="1"/>
  <c r="Y64" i="2"/>
  <c r="AA64" i="2" s="1"/>
  <c r="Y32" i="2"/>
  <c r="AA32" i="2" s="1"/>
  <c r="Y7" i="2"/>
  <c r="Y62" i="2"/>
  <c r="Y83" i="2"/>
  <c r="AA83" i="2" s="1"/>
  <c r="Y78" i="2"/>
  <c r="AA78" i="2" s="1"/>
  <c r="Y47" i="2"/>
  <c r="AA47" i="2" s="1"/>
  <c r="Y8" i="2"/>
  <c r="Y81" i="2"/>
  <c r="AA81" i="2" s="1"/>
  <c r="Y51" i="2"/>
  <c r="AA51" i="2" s="1"/>
  <c r="Y41" i="2"/>
  <c r="AA41" i="2" s="1"/>
  <c r="Y35" i="2"/>
  <c r="AA35" i="2" s="1"/>
  <c r="Y6" i="2"/>
  <c r="Y63" i="2"/>
  <c r="Y50" i="2"/>
  <c r="AA50" i="2" s="1"/>
  <c r="Y40" i="2"/>
  <c r="AA40" i="2" s="1"/>
  <c r="Y30" i="2"/>
  <c r="AA30" i="2" s="1"/>
</calcChain>
</file>

<file path=xl/sharedStrings.xml><?xml version="1.0" encoding="utf-8"?>
<sst xmlns="http://schemas.openxmlformats.org/spreadsheetml/2006/main" count="784" uniqueCount="267">
  <si>
    <t>Gross</t>
  </si>
  <si>
    <t>CHAMBERS BAY</t>
  </si>
  <si>
    <t>Out</t>
  </si>
  <si>
    <t>In</t>
  </si>
  <si>
    <t>TOTAL</t>
  </si>
  <si>
    <t>Teams</t>
  </si>
  <si>
    <t>Pat Bangasser / Larry Boyer / Frank Fisher / Scot Millhollen</t>
  </si>
  <si>
    <t>Jon Hayenga / Todd Kibbee / Fred Miller / Steve Tarr</t>
  </si>
  <si>
    <t>Jared Fagan / Bijan Ghambari / Tanor Johnson / Parker Sjolander</t>
  </si>
  <si>
    <t>Terry Boyle / Jeff Johnson / Bob Sikma / Chris Tank</t>
  </si>
  <si>
    <t>Tom Alvis / Chris Clogston / Rick Loya / Paul Russo</t>
  </si>
  <si>
    <t>Anthony Delie / Gray Griswold / Eric Mischke / Matt Uhlar</t>
  </si>
  <si>
    <t>Luke Hufford / Cam Kashfia / Jordan Oldenburg / Eric Uhlar</t>
  </si>
  <si>
    <t>Terry Boyle* / Travis Roadifer / Greg Seeley / Todd Thoreson</t>
  </si>
  <si>
    <t>Handicap</t>
  </si>
  <si>
    <t>Net</t>
  </si>
  <si>
    <t>Tom</t>
  </si>
  <si>
    <t>Alvis</t>
  </si>
  <si>
    <t>Pat</t>
  </si>
  <si>
    <t>Bangasser</t>
  </si>
  <si>
    <t>Warren</t>
  </si>
  <si>
    <t>Berger</t>
  </si>
  <si>
    <t>Larry</t>
  </si>
  <si>
    <t>Boyer</t>
  </si>
  <si>
    <t>Terry</t>
  </si>
  <si>
    <t>Boyle</t>
  </si>
  <si>
    <t xml:space="preserve">Tom </t>
  </si>
  <si>
    <t>Brennan</t>
  </si>
  <si>
    <t xml:space="preserve">Pete </t>
  </si>
  <si>
    <t>Brinck</t>
  </si>
  <si>
    <t xml:space="preserve">Chris </t>
  </si>
  <si>
    <t>Clogston</t>
  </si>
  <si>
    <t>Colleran</t>
  </si>
  <si>
    <t xml:space="preserve">Anthony </t>
  </si>
  <si>
    <t>Delie</t>
  </si>
  <si>
    <t>Greg</t>
  </si>
  <si>
    <t>Fagan</t>
  </si>
  <si>
    <t xml:space="preserve">Jared </t>
  </si>
  <si>
    <t>Sean</t>
  </si>
  <si>
    <t xml:space="preserve">Frank </t>
  </si>
  <si>
    <t>Fisher</t>
  </si>
  <si>
    <t xml:space="preserve">James </t>
  </si>
  <si>
    <t>Gee</t>
  </si>
  <si>
    <t>Bijan</t>
  </si>
  <si>
    <t>Ghambari</t>
  </si>
  <si>
    <t>Gray</t>
  </si>
  <si>
    <t>Griswold</t>
  </si>
  <si>
    <t xml:space="preserve">Erik </t>
  </si>
  <si>
    <t>Harris</t>
  </si>
  <si>
    <t>Marty</t>
  </si>
  <si>
    <t>Haughian</t>
  </si>
  <si>
    <t xml:space="preserve">Rick </t>
  </si>
  <si>
    <t>Jon</t>
  </si>
  <si>
    <t>Hayenga</t>
  </si>
  <si>
    <t>Chuck</t>
  </si>
  <si>
    <t>Horton</t>
  </si>
  <si>
    <t>Lucas</t>
  </si>
  <si>
    <t>Hufford</t>
  </si>
  <si>
    <t>JJ</t>
  </si>
  <si>
    <t>Johnson</t>
  </si>
  <si>
    <t>Tanor</t>
  </si>
  <si>
    <t>Trevor</t>
  </si>
  <si>
    <t>Cam</t>
  </si>
  <si>
    <t>Kashfia</t>
  </si>
  <si>
    <t>Jerry</t>
  </si>
  <si>
    <t>Kelly</t>
  </si>
  <si>
    <t>Andrew</t>
  </si>
  <si>
    <t>Kibbee</t>
  </si>
  <si>
    <t xml:space="preserve">Todd </t>
  </si>
  <si>
    <t>Scott</t>
  </si>
  <si>
    <t>Kinzer</t>
  </si>
  <si>
    <t>Loya</t>
  </si>
  <si>
    <t>Mahaffey</t>
  </si>
  <si>
    <t>Bill</t>
  </si>
  <si>
    <t>McCarson</t>
  </si>
  <si>
    <t>Fred</t>
  </si>
  <si>
    <t>Miller</t>
  </si>
  <si>
    <t>Scot</t>
  </si>
  <si>
    <t>Millhollen</t>
  </si>
  <si>
    <t>Eric</t>
  </si>
  <si>
    <t>Mischke</t>
  </si>
  <si>
    <t>Morgan</t>
  </si>
  <si>
    <t>Jordan</t>
  </si>
  <si>
    <t>Oldenburg</t>
  </si>
  <si>
    <t>Peter</t>
  </si>
  <si>
    <t>Quaeck</t>
  </si>
  <si>
    <t>Travis</t>
  </si>
  <si>
    <t>Roadifer</t>
  </si>
  <si>
    <t>John</t>
  </si>
  <si>
    <t>Rossi</t>
  </si>
  <si>
    <t>Dave</t>
  </si>
  <si>
    <t>Rowe</t>
  </si>
  <si>
    <t>Steve</t>
  </si>
  <si>
    <t>Paul</t>
  </si>
  <si>
    <t>Russo</t>
  </si>
  <si>
    <t xml:space="preserve">Brian </t>
  </si>
  <si>
    <t>Schoonover</t>
  </si>
  <si>
    <t>Mark</t>
  </si>
  <si>
    <t>Shawn</t>
  </si>
  <si>
    <t>Seeley</t>
  </si>
  <si>
    <t>Justin</t>
  </si>
  <si>
    <t xml:space="preserve">George </t>
  </si>
  <si>
    <t>Siemens</t>
  </si>
  <si>
    <t>Bob</t>
  </si>
  <si>
    <t>Sikma</t>
  </si>
  <si>
    <t>Parker</t>
  </si>
  <si>
    <t>Sjolander</t>
  </si>
  <si>
    <t>Steel</t>
  </si>
  <si>
    <t>Tim</t>
  </si>
  <si>
    <t>Stonich</t>
  </si>
  <si>
    <t>Chris</t>
  </si>
  <si>
    <t>Tank</t>
  </si>
  <si>
    <t>Tarr</t>
  </si>
  <si>
    <t>Todd</t>
  </si>
  <si>
    <t>Thoreson</t>
  </si>
  <si>
    <t>Tyler</t>
  </si>
  <si>
    <t>Uhlar</t>
  </si>
  <si>
    <t>Matt</t>
  </si>
  <si>
    <t>Mike</t>
  </si>
  <si>
    <t>Woerner</t>
  </si>
  <si>
    <t>Evan</t>
  </si>
  <si>
    <t>Yamada</t>
  </si>
  <si>
    <t>KP'S</t>
  </si>
  <si>
    <t>Hole #3</t>
  </si>
  <si>
    <t>Gray Griswold        5' 5"</t>
  </si>
  <si>
    <t>Hole #9</t>
  </si>
  <si>
    <t>Luke Hufford         11' 0</t>
  </si>
  <si>
    <t>Hole #15</t>
  </si>
  <si>
    <t>Pat Bangasser       4' 5"</t>
  </si>
  <si>
    <t>Hole #17</t>
  </si>
  <si>
    <t>Bijan Ghambari     10' 7"</t>
  </si>
  <si>
    <t>APPLETREE</t>
  </si>
  <si>
    <t>Chris Tank/Jerry Kelly</t>
  </si>
  <si>
    <t>Tom Alvis/Bill McCarson</t>
  </si>
  <si>
    <t>Pat Bangasser/Tim Stonich</t>
  </si>
  <si>
    <t>Terry Boyle/Warren Berger</t>
  </si>
  <si>
    <t>Larry Boyer/Greg Seeley</t>
  </si>
  <si>
    <t>Rick Haughian/Steve Tarr</t>
  </si>
  <si>
    <t>George Siemens/Rick Loya</t>
  </si>
  <si>
    <t>Tom Mahaffey/Eric Mischke</t>
  </si>
  <si>
    <t>Tom Colleran/Scot Millhollen</t>
  </si>
  <si>
    <t>Todd Kibbee/Bill Morgan</t>
  </si>
  <si>
    <t>Jon Hayenga/Pete Brinck</t>
  </si>
  <si>
    <t>Pete</t>
  </si>
  <si>
    <t>Rick</t>
  </si>
  <si>
    <t>Hole #2</t>
  </si>
  <si>
    <t>Hole #6</t>
  </si>
  <si>
    <t>Hole #13</t>
  </si>
  <si>
    <t>MAPLEWOOD</t>
  </si>
  <si>
    <t>Bangasser/Jenness/Martensen/Ruehl</t>
  </si>
  <si>
    <t>To Thoreson/Haughian/Woerner/Russo</t>
  </si>
  <si>
    <t>Tank/Clogston/Brinck/G Fagan</t>
  </si>
  <si>
    <t>E Uhlar/Morgan/Stonich/Millhollen</t>
  </si>
  <si>
    <t>Mahaffey/Miller/J Johnson/Alvis</t>
  </si>
  <si>
    <t>M Uhlar/Loya/Tarr/Harris</t>
  </si>
  <si>
    <t>Berger/McCarson/Seeley/Horton</t>
  </si>
  <si>
    <t xml:space="preserve"> </t>
  </si>
  <si>
    <t>Ta Johnson/Hufford/S Fagan/Ty Thoreson</t>
  </si>
  <si>
    <t>Kashfia/J Fagan/Quaeck/Mischke</t>
  </si>
  <si>
    <t>Sjolander/Rowe/Hayenga/Colleran</t>
  </si>
  <si>
    <t>Luke</t>
  </si>
  <si>
    <t xml:space="preserve">Jonathan </t>
  </si>
  <si>
    <t>Jennes</t>
  </si>
  <si>
    <t>Jeff</t>
  </si>
  <si>
    <t xml:space="preserve">John </t>
  </si>
  <si>
    <t>Doug</t>
  </si>
  <si>
    <t>Martensen</t>
  </si>
  <si>
    <t>Ruehl</t>
  </si>
  <si>
    <t>Hole #12</t>
  </si>
  <si>
    <t>Hole #14</t>
  </si>
  <si>
    <t>WEST SEATTLE</t>
  </si>
  <si>
    <t>Nakata</t>
  </si>
  <si>
    <t>Hole #4</t>
  </si>
  <si>
    <t>ECHO FALLS</t>
  </si>
  <si>
    <t>SNOHOMISH</t>
  </si>
  <si>
    <t>CEDARCREST</t>
  </si>
  <si>
    <t>NORTHSHORE</t>
  </si>
  <si>
    <t>Sikma/Griswold</t>
  </si>
  <si>
    <t>Haughian/Sjolander</t>
  </si>
  <si>
    <t>Bangasser/Miller</t>
  </si>
  <si>
    <t>Steel/Tr. Johnson</t>
  </si>
  <si>
    <t>Kibbee/Mischke</t>
  </si>
  <si>
    <t>Kelly/Horton</t>
  </si>
  <si>
    <t>Berger/Tarr</t>
  </si>
  <si>
    <t>Nakata/Fisher</t>
  </si>
  <si>
    <t>Rowe/E Uhlar</t>
  </si>
  <si>
    <t>Roadifer/Ghambari</t>
  </si>
  <si>
    <t>G Fagan/S Fagan</t>
  </si>
  <si>
    <t>J Fagan/Harris</t>
  </si>
  <si>
    <t>Rossi/Colleran</t>
  </si>
  <si>
    <t>Hufford/Boyer</t>
  </si>
  <si>
    <t>Mahaffey/Clogston</t>
  </si>
  <si>
    <t>Hayenga/Millhollen</t>
  </si>
  <si>
    <t>Quaeck/Jenness</t>
  </si>
  <si>
    <t>Brinck/Kelly*</t>
  </si>
  <si>
    <t>Scot Millhollen   7'3"</t>
  </si>
  <si>
    <t>Chris Clogston 7' 0"</t>
  </si>
  <si>
    <t>Hole #11</t>
  </si>
  <si>
    <t>Pat Bangasser 14' 6"</t>
  </si>
  <si>
    <t>Chuck Horton   3' 11"</t>
  </si>
  <si>
    <t>Bangasser/Kashfia/Horton/Mahaffey</t>
  </si>
  <si>
    <t>Clogston/Miller/Ta Johnson/Harris</t>
  </si>
  <si>
    <t>Tank/E Uhlar/Kibbee/Loya</t>
  </si>
  <si>
    <t>Griswold/J Johnson/M Uhlar/Woerner/Berger</t>
  </si>
  <si>
    <t xml:space="preserve"> Fagan/Tr Johnson/Brinck/Berger</t>
  </si>
  <si>
    <t>Hole #5</t>
  </si>
  <si>
    <t>Matt Uhlar</t>
  </si>
  <si>
    <t>14'</t>
  </si>
  <si>
    <t>Gray Griswold</t>
  </si>
  <si>
    <t>3' 5"</t>
  </si>
  <si>
    <t>Hole #7</t>
  </si>
  <si>
    <t>Hole #10</t>
  </si>
  <si>
    <t>Jeff Johnson</t>
  </si>
  <si>
    <t>6' 7</t>
  </si>
  <si>
    <t>Pat Bangasser</t>
  </si>
  <si>
    <t>7' 7"</t>
  </si>
  <si>
    <t>20' 6</t>
  </si>
  <si>
    <t>Hole #18</t>
  </si>
  <si>
    <t>Chuck Horton</t>
  </si>
  <si>
    <t>1' 2"</t>
  </si>
  <si>
    <t>Bangasser/M Uhlar</t>
  </si>
  <si>
    <t>Colleran/Hufford</t>
  </si>
  <si>
    <t>Ta Johnson/Kashfia</t>
  </si>
  <si>
    <t>Nakata/Mahaffey</t>
  </si>
  <si>
    <t>Berger/Griswold</t>
  </si>
  <si>
    <t>Clogston/McCarson</t>
  </si>
  <si>
    <t>Hayenga/Alvis</t>
  </si>
  <si>
    <t>Woerner/Russo</t>
  </si>
  <si>
    <t>Mischke/Tarr</t>
  </si>
  <si>
    <t>Hole #8</t>
  </si>
  <si>
    <t>Seeley/Tank</t>
  </si>
  <si>
    <t>To Thoreson/Morgan</t>
  </si>
  <si>
    <t>Brinck/Stonich</t>
  </si>
  <si>
    <t>Loya/Haughian</t>
  </si>
  <si>
    <t>Horton/Nakata*</t>
  </si>
  <si>
    <t>Tom Mahaffey     17' 10"</t>
  </si>
  <si>
    <t>Matt Uhlar         12' 8"</t>
  </si>
  <si>
    <t>Tanor Johnson    13' 4"</t>
  </si>
  <si>
    <t>Jon Hayenga          4' 2"</t>
  </si>
  <si>
    <t>5*</t>
  </si>
  <si>
    <t>7*</t>
  </si>
  <si>
    <t>* = 2 stroke penalty for SLOW PLAY</t>
  </si>
  <si>
    <t>T2</t>
  </si>
  <si>
    <t>T7</t>
  </si>
  <si>
    <t>T5</t>
  </si>
  <si>
    <t>Bangasser/Hayenga/Kibbee/McCarson</t>
  </si>
  <si>
    <t>Tank/Tarr/Colleran/J Fagan</t>
  </si>
  <si>
    <t>J Johnson/Fisher/Loya/G Fagan</t>
  </si>
  <si>
    <t>Rossi/Woerner/Mahaffey/Clogston</t>
  </si>
  <si>
    <t>Hole #16</t>
  </si>
  <si>
    <t>M Uhlar/Seeley/Haughian/Harris</t>
  </si>
  <si>
    <t>Ta Johson/Tr Johnson/Jennes/Morgan</t>
  </si>
  <si>
    <t>Berger/Stonich/To Thoreson/Griswold</t>
  </si>
  <si>
    <t>Jared Fagan    5'1</t>
  </si>
  <si>
    <t>Erik Harris    5' 3</t>
  </si>
  <si>
    <t>Mike Woerner  13'  0</t>
  </si>
  <si>
    <t>Tanor Johnson  9'  8"</t>
  </si>
  <si>
    <t>Bangasser/Tank</t>
  </si>
  <si>
    <t>Morgan/Siemens</t>
  </si>
  <si>
    <t>Berger/Ta Johnson</t>
  </si>
  <si>
    <t>Kibbee/To Thoreson</t>
  </si>
  <si>
    <t>Tr Johnson/Haughian</t>
  </si>
  <si>
    <t>Quaeck/M Uhlar</t>
  </si>
  <si>
    <t>Tarr/ J Johnson</t>
  </si>
  <si>
    <t>Sikma/Mahaffey</t>
  </si>
  <si>
    <t>Hayenga/McCarson</t>
  </si>
  <si>
    <t>Loya/Miller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</si>
</sst>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$&quot;#,##0.00_);[Red]\(&quot;$&quot;#,##0.00\)"/>
  </numFmts>
  <fonts count="9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2"/>
      <name val="Times New Roman"/>
      <family val="1"/>
    </font>
    <font>
      <b/>
      <sz val="14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b/>
      <sz val="18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12">
    <border>
      <left/>
      <right/>
      <top/>
      <bottom/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/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</borders>
  <cellStyleXfs count="2">
    <xf numFmtId="0" fontId="0" fillId="0" borderId="0"/>
    <xf numFmtId="0" fontId="4" fillId="0" borderId="0"/>
  </cellStyleXfs>
  <cellXfs count="48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1" fillId="3" borderId="0" xfId="0" applyFont="1" applyFill="1"/>
    <xf numFmtId="0" fontId="2" fillId="3" borderId="0" xfId="0" applyFont="1" applyFill="1"/>
    <xf numFmtId="0" fontId="3" fillId="2" borderId="4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1" applyFont="1"/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8" fontId="5" fillId="0" borderId="0" xfId="1" applyNumberFormat="1" applyFont="1"/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0" borderId="0" xfId="0" applyFont="1"/>
    <xf numFmtId="0" fontId="2" fillId="2" borderId="2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0" xfId="0" applyFont="1" applyFill="1" applyAlignment="1">
      <alignment horizontal="center"/>
    </xf>
    <xf numFmtId="0" fontId="1" fillId="2" borderId="10" xfId="0" applyFont="1" applyFill="1" applyBorder="1"/>
    <xf numFmtId="0" fontId="1" fillId="2" borderId="11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5" fillId="0" borderId="0" xfId="1" applyFont="1" applyAlignment="1">
      <alignment horizontal="center"/>
    </xf>
    <xf numFmtId="0" fontId="1" fillId="2" borderId="6" xfId="0" applyFont="1" applyFill="1" applyBorder="1"/>
    <xf numFmtId="0" fontId="1" fillId="2" borderId="0" xfId="0" applyFont="1" applyFill="1"/>
    <xf numFmtId="0" fontId="8" fillId="0" borderId="0" xfId="1" applyFont="1" applyAlignment="1">
      <alignment horizontal="center"/>
    </xf>
    <xf numFmtId="0" fontId="2" fillId="4" borderId="0" xfId="0" applyFont="1" applyFill="1" applyAlignment="1">
      <alignment horizontal="center"/>
    </xf>
    <xf numFmtId="0" fontId="6" fillId="5" borderId="0" xfId="0" applyFont="1" applyFill="1" applyAlignment="1">
      <alignment horizontal="center"/>
    </xf>
    <xf numFmtId="0" fontId="8" fillId="5" borderId="0" xfId="1" applyFont="1" applyFill="1" applyAlignment="1">
      <alignment horizontal="center"/>
    </xf>
    <xf numFmtId="0" fontId="7" fillId="5" borderId="0" xfId="0" applyFont="1" applyFill="1"/>
    <xf numFmtId="0" fontId="2" fillId="5" borderId="0" xfId="0" applyFont="1" applyFill="1" applyAlignment="1">
      <alignment horizontal="center"/>
    </xf>
    <xf numFmtId="0" fontId="1" fillId="5" borderId="8" xfId="0" applyFont="1" applyFill="1" applyBorder="1" applyAlignment="1">
      <alignment horizontal="center"/>
    </xf>
    <xf numFmtId="0" fontId="1" fillId="5" borderId="9" xfId="0" applyFont="1" applyFill="1" applyBorder="1" applyAlignment="1">
      <alignment horizontal="center"/>
    </xf>
    <xf numFmtId="0" fontId="1" fillId="5" borderId="0" xfId="0" applyFont="1" applyFill="1" applyAlignment="1">
      <alignment horizontal="center"/>
    </xf>
    <xf numFmtId="0" fontId="1" fillId="5" borderId="10" xfId="0" applyFont="1" applyFill="1" applyBorder="1"/>
    <xf numFmtId="0" fontId="2" fillId="5" borderId="0" xfId="0" applyFont="1" applyFill="1"/>
    <xf numFmtId="0" fontId="2" fillId="6" borderId="0" xfId="0" applyFont="1" applyFill="1" applyAlignment="1">
      <alignment horizontal="center"/>
    </xf>
  </cellXfs>
  <cellStyles count="2">
    <cellStyle name="Normal" xfId="0" builtinId="0"/>
    <cellStyle name="Normal_1999 ETGL MEMBER ACCOUNT BALANCES" xfId="1" xr:uid="{BC8211FE-7958-44D1-B7A7-A9BD5E1FD63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microsoft.com/office/2017/10/relationships/person" Target="persons/perso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AE85B-47F0-4B70-B2B8-975F51111608}">
  <sheetPr>
    <pageSetUpPr fitToPage="1"/>
  </sheetPr>
  <dimension ref="A1:AA138"/>
  <sheetViews>
    <sheetView workbookViewId="0">
      <pane xSplit="4" ySplit="3" topLeftCell="U35" activePane="bottomRight" state="frozen"/>
      <selection pane="topRight" activeCell="G41" sqref="G41"/>
      <selection pane="bottomLeft" activeCell="G41" sqref="G41"/>
      <selection pane="bottomRight" activeCell="C21" sqref="C21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6</v>
      </c>
      <c r="C5" s="13"/>
      <c r="E5" s="6">
        <v>2</v>
      </c>
      <c r="F5" s="6">
        <v>3</v>
      </c>
      <c r="G5" s="6">
        <v>4</v>
      </c>
      <c r="H5" s="6">
        <v>4</v>
      </c>
      <c r="I5" s="6">
        <v>2</v>
      </c>
      <c r="J5" s="6">
        <v>3</v>
      </c>
      <c r="K5" s="6">
        <v>11</v>
      </c>
      <c r="L5" s="6">
        <v>12</v>
      </c>
      <c r="M5" s="6">
        <v>4</v>
      </c>
      <c r="N5" s="14">
        <f t="shared" ref="N5:N26" si="0">SUM(E5:M5)</f>
        <v>45</v>
      </c>
      <c r="O5" s="6">
        <v>8</v>
      </c>
      <c r="P5" s="6">
        <v>6</v>
      </c>
      <c r="Q5" s="6">
        <v>9</v>
      </c>
      <c r="R5" s="6">
        <v>17</v>
      </c>
      <c r="S5" s="6">
        <v>10</v>
      </c>
      <c r="T5" s="6">
        <v>10</v>
      </c>
      <c r="U5" s="6">
        <v>11</v>
      </c>
      <c r="V5" s="6">
        <v>8</v>
      </c>
      <c r="W5" s="6">
        <v>14</v>
      </c>
      <c r="X5" s="15">
        <f t="shared" ref="X5:X26" si="1">SUM(O5:W5)</f>
        <v>93</v>
      </c>
      <c r="Y5" s="16">
        <f t="shared" ref="Y5:Y26" si="2">+N5+X5</f>
        <v>138</v>
      </c>
      <c r="Z5" s="6"/>
    </row>
    <row r="6" spans="1:27" x14ac:dyDescent="0.45">
      <c r="A6" s="12">
        <v>2</v>
      </c>
      <c r="B6" s="13" t="s">
        <v>7</v>
      </c>
      <c r="C6" s="17"/>
      <c r="E6" s="6">
        <v>4</v>
      </c>
      <c r="F6" s="6">
        <v>4</v>
      </c>
      <c r="G6" s="6">
        <v>2</v>
      </c>
      <c r="H6" s="6">
        <v>5</v>
      </c>
      <c r="I6" s="6">
        <v>2</v>
      </c>
      <c r="J6" s="6">
        <v>4</v>
      </c>
      <c r="K6" s="6">
        <v>7</v>
      </c>
      <c r="L6" s="6">
        <v>11</v>
      </c>
      <c r="M6" s="6">
        <v>6</v>
      </c>
      <c r="N6" s="18">
        <f t="shared" si="0"/>
        <v>45</v>
      </c>
      <c r="O6" s="6">
        <v>5</v>
      </c>
      <c r="P6" s="6">
        <v>6</v>
      </c>
      <c r="Q6" s="6">
        <v>8</v>
      </c>
      <c r="R6" s="6">
        <v>14</v>
      </c>
      <c r="S6" s="6">
        <v>12</v>
      </c>
      <c r="T6" s="6">
        <v>11</v>
      </c>
      <c r="U6" s="6">
        <v>13</v>
      </c>
      <c r="V6" s="6">
        <v>10</v>
      </c>
      <c r="W6" s="6">
        <v>13</v>
      </c>
      <c r="X6" s="19">
        <f t="shared" si="1"/>
        <v>92</v>
      </c>
      <c r="Y6" s="20">
        <f t="shared" si="2"/>
        <v>137</v>
      </c>
    </row>
    <row r="7" spans="1:27" x14ac:dyDescent="0.45">
      <c r="A7" s="12">
        <v>3</v>
      </c>
      <c r="B7" s="13" t="s">
        <v>8</v>
      </c>
      <c r="C7" s="13"/>
      <c r="E7" s="6">
        <v>3</v>
      </c>
      <c r="F7" s="6">
        <v>3</v>
      </c>
      <c r="G7" s="6">
        <v>3</v>
      </c>
      <c r="H7" s="6">
        <v>5</v>
      </c>
      <c r="I7" s="6">
        <v>4</v>
      </c>
      <c r="J7" s="6">
        <v>3</v>
      </c>
      <c r="K7" s="6">
        <v>8</v>
      </c>
      <c r="L7" s="6">
        <v>10</v>
      </c>
      <c r="M7" s="6">
        <v>6</v>
      </c>
      <c r="N7" s="18">
        <f t="shared" si="0"/>
        <v>45</v>
      </c>
      <c r="O7" s="6">
        <v>10</v>
      </c>
      <c r="P7" s="6">
        <v>6</v>
      </c>
      <c r="Q7" s="6">
        <v>9</v>
      </c>
      <c r="R7" s="6">
        <v>18</v>
      </c>
      <c r="S7" s="6">
        <v>11</v>
      </c>
      <c r="T7" s="6">
        <v>11</v>
      </c>
      <c r="U7" s="6">
        <v>14</v>
      </c>
      <c r="V7" s="6">
        <v>7</v>
      </c>
      <c r="W7" s="6">
        <v>15</v>
      </c>
      <c r="X7" s="19">
        <f t="shared" si="1"/>
        <v>101</v>
      </c>
      <c r="Y7" s="20">
        <f t="shared" si="2"/>
        <v>146</v>
      </c>
    </row>
    <row r="8" spans="1:27" x14ac:dyDescent="0.45">
      <c r="A8" s="12">
        <v>4</v>
      </c>
      <c r="B8" s="21" t="s">
        <v>9</v>
      </c>
      <c r="C8" s="17"/>
      <c r="E8" s="6">
        <v>3</v>
      </c>
      <c r="F8" s="6">
        <v>3</v>
      </c>
      <c r="G8" s="6">
        <v>3</v>
      </c>
      <c r="H8" s="6">
        <v>5</v>
      </c>
      <c r="I8" s="6">
        <v>3</v>
      </c>
      <c r="J8" s="6">
        <v>4</v>
      </c>
      <c r="K8" s="6">
        <v>9</v>
      </c>
      <c r="L8" s="6">
        <v>10</v>
      </c>
      <c r="M8" s="6">
        <v>4</v>
      </c>
      <c r="N8" s="18">
        <f t="shared" si="0"/>
        <v>44</v>
      </c>
      <c r="O8" s="6">
        <v>7</v>
      </c>
      <c r="P8" s="6">
        <v>8</v>
      </c>
      <c r="Q8" s="6">
        <v>9</v>
      </c>
      <c r="R8" s="6">
        <v>16</v>
      </c>
      <c r="S8" s="6">
        <v>8</v>
      </c>
      <c r="T8" s="6">
        <v>8</v>
      </c>
      <c r="U8" s="6">
        <v>17</v>
      </c>
      <c r="V8" s="6">
        <v>5</v>
      </c>
      <c r="W8" s="6">
        <v>14</v>
      </c>
      <c r="X8" s="19">
        <f t="shared" si="1"/>
        <v>92</v>
      </c>
      <c r="Y8" s="20">
        <f t="shared" si="2"/>
        <v>136</v>
      </c>
    </row>
    <row r="9" spans="1:27" x14ac:dyDescent="0.45">
      <c r="A9" s="12">
        <v>5</v>
      </c>
      <c r="B9" s="13" t="s">
        <v>10</v>
      </c>
      <c r="C9" s="13"/>
      <c r="E9" s="6">
        <v>2</v>
      </c>
      <c r="F9" s="6">
        <v>4</v>
      </c>
      <c r="G9" s="6">
        <v>2</v>
      </c>
      <c r="H9" s="6">
        <v>4</v>
      </c>
      <c r="I9" s="6">
        <v>3</v>
      </c>
      <c r="J9" s="6">
        <v>3</v>
      </c>
      <c r="K9" s="6">
        <v>8</v>
      </c>
      <c r="L9" s="6">
        <v>10</v>
      </c>
      <c r="M9" s="6">
        <v>6</v>
      </c>
      <c r="N9" s="18">
        <f t="shared" si="0"/>
        <v>42</v>
      </c>
      <c r="O9" s="6">
        <v>9</v>
      </c>
      <c r="P9" s="6">
        <v>8</v>
      </c>
      <c r="Q9" s="6">
        <v>8</v>
      </c>
      <c r="R9" s="6">
        <v>14</v>
      </c>
      <c r="S9" s="6">
        <v>10</v>
      </c>
      <c r="T9" s="6">
        <v>7</v>
      </c>
      <c r="U9" s="6">
        <v>13</v>
      </c>
      <c r="V9" s="6">
        <v>8</v>
      </c>
      <c r="W9" s="6">
        <v>17</v>
      </c>
      <c r="X9" s="19">
        <f t="shared" si="1"/>
        <v>94</v>
      </c>
      <c r="Y9" s="20">
        <f t="shared" si="2"/>
        <v>136</v>
      </c>
    </row>
    <row r="10" spans="1:27" x14ac:dyDescent="0.45">
      <c r="A10" s="12">
        <v>6</v>
      </c>
      <c r="B10" s="13" t="s">
        <v>11</v>
      </c>
      <c r="C10" s="13"/>
      <c r="E10" s="6">
        <v>3</v>
      </c>
      <c r="F10" s="6">
        <v>4</v>
      </c>
      <c r="G10" s="6">
        <v>3</v>
      </c>
      <c r="H10" s="6">
        <v>5</v>
      </c>
      <c r="I10" s="6">
        <v>3</v>
      </c>
      <c r="J10" s="6">
        <v>4</v>
      </c>
      <c r="K10" s="6">
        <v>8</v>
      </c>
      <c r="L10" s="6">
        <v>10</v>
      </c>
      <c r="M10" s="6">
        <v>6</v>
      </c>
      <c r="N10" s="18">
        <f t="shared" si="0"/>
        <v>46</v>
      </c>
      <c r="O10" s="6">
        <v>7</v>
      </c>
      <c r="P10" s="6">
        <v>9</v>
      </c>
      <c r="Q10" s="6">
        <v>8</v>
      </c>
      <c r="R10" s="6">
        <v>15</v>
      </c>
      <c r="S10" s="6">
        <v>8</v>
      </c>
      <c r="T10" s="6">
        <v>12</v>
      </c>
      <c r="U10" s="6">
        <v>11</v>
      </c>
      <c r="V10" s="6">
        <v>7</v>
      </c>
      <c r="W10" s="6">
        <v>13</v>
      </c>
      <c r="X10" s="19">
        <f t="shared" si="1"/>
        <v>90</v>
      </c>
      <c r="Y10" s="20">
        <f t="shared" si="2"/>
        <v>136</v>
      </c>
    </row>
    <row r="11" spans="1:27" x14ac:dyDescent="0.45">
      <c r="A11" s="12">
        <v>7</v>
      </c>
      <c r="B11" s="13" t="s">
        <v>12</v>
      </c>
      <c r="C11" s="17"/>
      <c r="E11" s="6">
        <v>3</v>
      </c>
      <c r="F11" s="6">
        <v>4</v>
      </c>
      <c r="G11" s="6">
        <v>4</v>
      </c>
      <c r="H11" s="6">
        <v>6</v>
      </c>
      <c r="I11" s="12">
        <v>3</v>
      </c>
      <c r="J11" s="6">
        <v>3</v>
      </c>
      <c r="K11" s="6">
        <v>9</v>
      </c>
      <c r="L11" s="6">
        <v>9</v>
      </c>
      <c r="M11" s="6">
        <v>7</v>
      </c>
      <c r="N11" s="18">
        <f t="shared" si="0"/>
        <v>48</v>
      </c>
      <c r="O11" s="6">
        <v>8</v>
      </c>
      <c r="P11" s="6">
        <v>7</v>
      </c>
      <c r="Q11" s="6">
        <v>6</v>
      </c>
      <c r="R11" s="6">
        <v>18</v>
      </c>
      <c r="S11" s="6">
        <v>9</v>
      </c>
      <c r="T11" s="6">
        <v>7</v>
      </c>
      <c r="U11" s="6">
        <v>12</v>
      </c>
      <c r="V11" s="6">
        <v>7</v>
      </c>
      <c r="W11" s="6">
        <v>17</v>
      </c>
      <c r="X11" s="19">
        <f t="shared" si="1"/>
        <v>91</v>
      </c>
      <c r="Y11" s="20">
        <f t="shared" si="2"/>
        <v>139</v>
      </c>
    </row>
    <row r="12" spans="1:27" x14ac:dyDescent="0.45">
      <c r="A12" s="12">
        <v>8</v>
      </c>
      <c r="B12" s="13" t="s">
        <v>13</v>
      </c>
      <c r="C12" s="17"/>
      <c r="E12" s="6">
        <v>4</v>
      </c>
      <c r="F12" s="6">
        <v>3</v>
      </c>
      <c r="G12" s="6">
        <v>2</v>
      </c>
      <c r="H12" s="6">
        <v>5</v>
      </c>
      <c r="I12" s="6">
        <v>4</v>
      </c>
      <c r="J12" s="6">
        <v>3</v>
      </c>
      <c r="K12" s="6">
        <v>8</v>
      </c>
      <c r="L12" s="6">
        <v>9</v>
      </c>
      <c r="M12" s="6">
        <v>6</v>
      </c>
      <c r="N12" s="18">
        <f t="shared" si="0"/>
        <v>44</v>
      </c>
      <c r="O12" s="6">
        <v>7</v>
      </c>
      <c r="P12" s="6">
        <v>10</v>
      </c>
      <c r="Q12" s="6">
        <v>9</v>
      </c>
      <c r="R12" s="6">
        <v>17</v>
      </c>
      <c r="S12" s="6">
        <v>10</v>
      </c>
      <c r="T12" s="6">
        <v>12</v>
      </c>
      <c r="U12" s="6">
        <v>14</v>
      </c>
      <c r="V12" s="6">
        <v>6</v>
      </c>
      <c r="W12" s="6">
        <v>15</v>
      </c>
      <c r="X12" s="19">
        <f t="shared" si="1"/>
        <v>100</v>
      </c>
      <c r="Y12" s="20">
        <f t="shared" si="2"/>
        <v>144</v>
      </c>
    </row>
    <row r="13" spans="1:27" x14ac:dyDescent="0.45">
      <c r="A13" s="12">
        <v>9</v>
      </c>
      <c r="B13" s="13"/>
      <c r="C13" s="13"/>
      <c r="E13" s="6"/>
      <c r="F13" s="6"/>
      <c r="G13" s="6"/>
      <c r="H13" s="6"/>
      <c r="I13" s="6"/>
      <c r="J13" s="6"/>
      <c r="K13" s="6"/>
      <c r="L13" s="6"/>
      <c r="M13" s="6"/>
      <c r="N13" s="18">
        <f t="shared" si="0"/>
        <v>0</v>
      </c>
      <c r="O13" s="6"/>
      <c r="P13" s="6"/>
      <c r="Q13" s="6"/>
      <c r="R13" s="6"/>
      <c r="S13" s="6"/>
      <c r="T13" s="6"/>
      <c r="U13" s="6"/>
      <c r="V13" s="6"/>
      <c r="W13" s="6"/>
      <c r="X13" s="19">
        <f t="shared" si="1"/>
        <v>0</v>
      </c>
      <c r="Y13" s="20">
        <f t="shared" si="2"/>
        <v>0</v>
      </c>
    </row>
    <row r="14" spans="1:27" x14ac:dyDescent="0.45">
      <c r="A14" s="12">
        <v>10</v>
      </c>
      <c r="B14" s="21"/>
      <c r="C14" s="13"/>
      <c r="E14" s="6"/>
      <c r="F14" s="6"/>
      <c r="G14" s="6"/>
      <c r="H14" s="6"/>
      <c r="I14" s="6"/>
      <c r="J14" s="6"/>
      <c r="K14" s="6"/>
      <c r="L14" s="6"/>
      <c r="M14" s="6"/>
      <c r="N14" s="18">
        <f t="shared" si="0"/>
        <v>0</v>
      </c>
      <c r="O14" s="6"/>
      <c r="P14" s="6"/>
      <c r="Q14" s="6"/>
      <c r="R14" s="6"/>
      <c r="S14" s="6"/>
      <c r="T14" s="6"/>
      <c r="U14" s="6"/>
      <c r="V14" s="6"/>
      <c r="W14" s="6"/>
      <c r="X14" s="19">
        <f t="shared" si="1"/>
        <v>0</v>
      </c>
      <c r="Y14" s="20">
        <f t="shared" si="2"/>
        <v>0</v>
      </c>
    </row>
    <row r="15" spans="1:27" x14ac:dyDescent="0.45">
      <c r="A15" s="12">
        <v>11</v>
      </c>
      <c r="B15" s="13"/>
      <c r="C15" s="13"/>
      <c r="E15" s="6"/>
      <c r="F15" s="6"/>
      <c r="G15" s="6"/>
      <c r="H15" s="6"/>
      <c r="I15" s="6"/>
      <c r="J15" s="6"/>
      <c r="K15" s="6"/>
      <c r="L15" s="6"/>
      <c r="M15" s="6"/>
      <c r="N15" s="18">
        <f t="shared" si="0"/>
        <v>0</v>
      </c>
      <c r="O15" s="6"/>
      <c r="P15" s="6"/>
      <c r="Q15" s="6"/>
      <c r="R15" s="6"/>
      <c r="S15" s="6"/>
      <c r="T15" s="6"/>
      <c r="U15" s="6"/>
      <c r="V15" s="6"/>
      <c r="W15" s="6"/>
      <c r="X15" s="19">
        <f t="shared" si="1"/>
        <v>0</v>
      </c>
      <c r="Y15" s="20">
        <f t="shared" si="2"/>
        <v>0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0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1"/>
        <v>0</v>
      </c>
      <c r="Y16" s="20">
        <f t="shared" si="2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0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1"/>
        <v>0</v>
      </c>
      <c r="Y17" s="20">
        <f t="shared" si="2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0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1"/>
        <v>0</v>
      </c>
      <c r="Y18" s="20">
        <f t="shared" si="2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ht="19" thickBot="1" x14ac:dyDescent="0.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30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31">
        <f t="shared" si="1"/>
        <v>0</v>
      </c>
      <c r="Y26" s="32">
        <f t="shared" si="2"/>
        <v>0</v>
      </c>
    </row>
    <row r="27" spans="1:27" ht="19.5" thickTop="1" thickBot="1" x14ac:dyDescent="0.5">
      <c r="A27" s="12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</row>
    <row r="28" spans="1:27" ht="21.5" thickTop="1" x14ac:dyDescent="0.5">
      <c r="A28" s="12"/>
      <c r="E28" s="3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  <c r="U28" s="4"/>
      <c r="V28" s="4"/>
      <c r="W28" s="4"/>
      <c r="X28" s="4"/>
      <c r="Y28" s="22" t="s">
        <v>0</v>
      </c>
      <c r="Z28" s="22" t="s">
        <v>14</v>
      </c>
      <c r="AA28" s="5" t="s">
        <v>15</v>
      </c>
    </row>
    <row r="29" spans="1:27" ht="21.5" thickBot="1" x14ac:dyDescent="0.55000000000000004">
      <c r="A29" s="12"/>
      <c r="E29" s="9">
        <v>1</v>
      </c>
      <c r="F29" s="10">
        <v>2</v>
      </c>
      <c r="G29" s="10">
        <v>3</v>
      </c>
      <c r="H29" s="10">
        <v>4</v>
      </c>
      <c r="I29" s="10">
        <v>5</v>
      </c>
      <c r="J29" s="10">
        <v>6</v>
      </c>
      <c r="K29" s="10">
        <v>7</v>
      </c>
      <c r="L29" s="10">
        <v>8</v>
      </c>
      <c r="M29" s="10">
        <v>9</v>
      </c>
      <c r="N29" s="10" t="s">
        <v>2</v>
      </c>
      <c r="O29" s="10">
        <v>10</v>
      </c>
      <c r="P29" s="10">
        <v>11</v>
      </c>
      <c r="Q29" s="10">
        <v>12</v>
      </c>
      <c r="R29" s="10">
        <v>13</v>
      </c>
      <c r="S29" s="10">
        <v>14</v>
      </c>
      <c r="T29" s="10">
        <v>15</v>
      </c>
      <c r="U29" s="10">
        <v>16</v>
      </c>
      <c r="V29" s="10">
        <v>17</v>
      </c>
      <c r="W29" s="10">
        <v>18</v>
      </c>
      <c r="X29" s="10" t="s">
        <v>3</v>
      </c>
      <c r="Y29" s="23" t="s">
        <v>4</v>
      </c>
      <c r="Z29" s="23"/>
      <c r="AA29" s="11" t="s">
        <v>4</v>
      </c>
    </row>
    <row r="30" spans="1:27" ht="23" thickTop="1" x14ac:dyDescent="0.45">
      <c r="A30" s="24">
        <v>1</v>
      </c>
      <c r="B30" s="36" t="s">
        <v>16</v>
      </c>
      <c r="C30" s="36" t="s">
        <v>17</v>
      </c>
      <c r="D30" s="25"/>
      <c r="E30" s="6">
        <v>4</v>
      </c>
      <c r="F30" s="6">
        <v>6</v>
      </c>
      <c r="G30" s="6">
        <v>3</v>
      </c>
      <c r="H30" s="6">
        <v>5</v>
      </c>
      <c r="I30" s="6">
        <v>5</v>
      </c>
      <c r="J30" s="6">
        <v>4</v>
      </c>
      <c r="K30" s="6">
        <v>6</v>
      </c>
      <c r="L30" s="6">
        <v>7</v>
      </c>
      <c r="M30" s="6">
        <v>4</v>
      </c>
      <c r="N30" s="14">
        <f t="shared" ref="N30:N93" si="3">SUM(E30:M30)</f>
        <v>44</v>
      </c>
      <c r="O30" s="6">
        <v>7</v>
      </c>
      <c r="P30" s="6">
        <v>6</v>
      </c>
      <c r="Q30" s="6">
        <v>6</v>
      </c>
      <c r="R30" s="6">
        <v>7</v>
      </c>
      <c r="S30" s="6">
        <v>4</v>
      </c>
      <c r="T30" s="6">
        <v>5</v>
      </c>
      <c r="U30" s="6">
        <v>6</v>
      </c>
      <c r="V30" s="6">
        <v>4</v>
      </c>
      <c r="W30" s="6">
        <v>7</v>
      </c>
      <c r="X30" s="15">
        <f t="shared" ref="X30:X93" si="4">SUM(O30:W30)</f>
        <v>52</v>
      </c>
      <c r="Y30" s="26">
        <f t="shared" ref="Y30:Y93" si="5">+N30+X30</f>
        <v>96</v>
      </c>
      <c r="Z30" s="26">
        <v>23</v>
      </c>
      <c r="AA30" s="27">
        <f>+Y30-Z30</f>
        <v>73</v>
      </c>
    </row>
    <row r="31" spans="1:27" ht="22.5" x14ac:dyDescent="0.45">
      <c r="A31" s="24">
        <v>2</v>
      </c>
      <c r="B31" s="36" t="s">
        <v>18</v>
      </c>
      <c r="C31" s="36" t="s">
        <v>19</v>
      </c>
      <c r="D31" s="25"/>
      <c r="E31" s="6">
        <v>5</v>
      </c>
      <c r="F31" s="6">
        <v>3</v>
      </c>
      <c r="G31" s="6">
        <v>5</v>
      </c>
      <c r="H31" s="6">
        <v>6</v>
      </c>
      <c r="I31" s="6">
        <v>4</v>
      </c>
      <c r="J31" s="6">
        <v>4</v>
      </c>
      <c r="K31" s="6">
        <v>7</v>
      </c>
      <c r="L31" s="6">
        <v>6</v>
      </c>
      <c r="M31" s="6">
        <v>4</v>
      </c>
      <c r="N31" s="18">
        <f t="shared" si="3"/>
        <v>44</v>
      </c>
      <c r="O31" s="6">
        <v>5</v>
      </c>
      <c r="P31" s="6">
        <v>4</v>
      </c>
      <c r="Q31" s="6">
        <v>5</v>
      </c>
      <c r="R31" s="6">
        <v>6</v>
      </c>
      <c r="S31" s="6">
        <v>5</v>
      </c>
      <c r="T31" s="6">
        <v>3</v>
      </c>
      <c r="U31" s="6">
        <v>7</v>
      </c>
      <c r="V31" s="6">
        <v>4</v>
      </c>
      <c r="W31" s="6">
        <v>5</v>
      </c>
      <c r="X31" s="19">
        <f t="shared" si="4"/>
        <v>44</v>
      </c>
      <c r="Y31" s="28">
        <f t="shared" si="5"/>
        <v>88</v>
      </c>
      <c r="Z31" s="28">
        <v>8</v>
      </c>
      <c r="AA31" s="29">
        <f t="shared" ref="AA31:AA94" si="6">+Y31-Z31</f>
        <v>80</v>
      </c>
    </row>
    <row r="32" spans="1:27" ht="22.5" x14ac:dyDescent="0.45">
      <c r="A32" s="24">
        <v>3</v>
      </c>
      <c r="B32" s="36" t="s">
        <v>20</v>
      </c>
      <c r="C32" s="36" t="s">
        <v>21</v>
      </c>
      <c r="D32" s="25"/>
      <c r="E32" s="6"/>
      <c r="F32" s="6"/>
      <c r="G32" s="6"/>
      <c r="H32" s="6"/>
      <c r="I32" s="6"/>
      <c r="J32" s="6"/>
      <c r="K32" s="6"/>
      <c r="L32" s="6"/>
      <c r="M32" s="6"/>
      <c r="N32" s="18">
        <f t="shared" si="3"/>
        <v>0</v>
      </c>
      <c r="O32" s="6"/>
      <c r="P32" s="6"/>
      <c r="Q32" s="6"/>
      <c r="R32" s="6"/>
      <c r="S32" s="6"/>
      <c r="T32" s="6"/>
      <c r="U32" s="6"/>
      <c r="V32" s="6"/>
      <c r="W32" s="6"/>
      <c r="X32" s="19">
        <f t="shared" si="4"/>
        <v>0</v>
      </c>
      <c r="Y32" s="28">
        <f t="shared" si="5"/>
        <v>0</v>
      </c>
      <c r="Z32" s="28">
        <v>11</v>
      </c>
      <c r="AA32" s="29">
        <f t="shared" si="6"/>
        <v>-11</v>
      </c>
    </row>
    <row r="33" spans="1:27" ht="22.5" x14ac:dyDescent="0.45">
      <c r="A33" s="24">
        <v>4</v>
      </c>
      <c r="B33" s="36" t="s">
        <v>22</v>
      </c>
      <c r="C33" s="36" t="s">
        <v>23</v>
      </c>
      <c r="D33" s="25"/>
      <c r="E33" s="6">
        <v>7</v>
      </c>
      <c r="F33" s="6">
        <v>6</v>
      </c>
      <c r="G33" s="6">
        <v>4</v>
      </c>
      <c r="H33" s="6">
        <v>8</v>
      </c>
      <c r="I33" s="6">
        <v>5</v>
      </c>
      <c r="J33" s="6">
        <v>7</v>
      </c>
      <c r="K33" s="6">
        <v>8</v>
      </c>
      <c r="L33" s="6">
        <v>7</v>
      </c>
      <c r="M33" s="6">
        <v>3</v>
      </c>
      <c r="N33" s="18">
        <f t="shared" si="3"/>
        <v>55</v>
      </c>
      <c r="O33" s="6">
        <v>5</v>
      </c>
      <c r="P33" s="6">
        <v>7</v>
      </c>
      <c r="Q33" s="6">
        <v>6</v>
      </c>
      <c r="R33" s="6">
        <v>6</v>
      </c>
      <c r="S33" s="6">
        <v>5</v>
      </c>
      <c r="T33" s="6">
        <v>4</v>
      </c>
      <c r="U33" s="6">
        <v>4</v>
      </c>
      <c r="V33" s="6">
        <v>4</v>
      </c>
      <c r="W33" s="6">
        <v>6</v>
      </c>
      <c r="X33" s="19">
        <f t="shared" si="4"/>
        <v>47</v>
      </c>
      <c r="Y33" s="28">
        <f t="shared" si="5"/>
        <v>102</v>
      </c>
      <c r="Z33" s="28">
        <v>12</v>
      </c>
      <c r="AA33" s="29">
        <f t="shared" si="6"/>
        <v>90</v>
      </c>
    </row>
    <row r="34" spans="1:27" ht="22.5" x14ac:dyDescent="0.45">
      <c r="A34" s="24">
        <v>5</v>
      </c>
      <c r="B34" s="36" t="s">
        <v>24</v>
      </c>
      <c r="C34" s="36" t="s">
        <v>25</v>
      </c>
      <c r="D34" s="25"/>
      <c r="E34" s="6">
        <v>7</v>
      </c>
      <c r="F34" s="6">
        <v>4</v>
      </c>
      <c r="G34" s="6">
        <v>3</v>
      </c>
      <c r="H34" s="6">
        <v>5</v>
      </c>
      <c r="I34" s="6">
        <v>5</v>
      </c>
      <c r="J34" s="6">
        <v>5</v>
      </c>
      <c r="K34" s="6">
        <v>5</v>
      </c>
      <c r="L34" s="6">
        <v>5</v>
      </c>
      <c r="M34" s="6">
        <v>3</v>
      </c>
      <c r="N34" s="18">
        <f t="shared" si="3"/>
        <v>42</v>
      </c>
      <c r="O34" s="6">
        <v>4</v>
      </c>
      <c r="P34" s="6">
        <v>6</v>
      </c>
      <c r="Q34" s="6">
        <v>5</v>
      </c>
      <c r="R34" s="6">
        <v>6</v>
      </c>
      <c r="S34" s="6">
        <v>5</v>
      </c>
      <c r="T34" s="6">
        <v>4</v>
      </c>
      <c r="U34" s="6">
        <v>9</v>
      </c>
      <c r="V34" s="6">
        <v>2</v>
      </c>
      <c r="W34" s="6">
        <v>5</v>
      </c>
      <c r="X34" s="19">
        <f t="shared" si="4"/>
        <v>46</v>
      </c>
      <c r="Y34" s="28">
        <f t="shared" si="5"/>
        <v>88</v>
      </c>
      <c r="Z34" s="28">
        <v>12</v>
      </c>
      <c r="AA34" s="29">
        <f t="shared" si="6"/>
        <v>76</v>
      </c>
    </row>
    <row r="35" spans="1:27" ht="22.5" x14ac:dyDescent="0.45">
      <c r="A35" s="24">
        <v>6</v>
      </c>
      <c r="B35" s="36" t="s">
        <v>26</v>
      </c>
      <c r="C35" s="36" t="s">
        <v>27</v>
      </c>
      <c r="D35" s="25"/>
      <c r="E35" s="6"/>
      <c r="F35" s="6"/>
      <c r="G35" s="6"/>
      <c r="H35" s="6"/>
      <c r="I35" s="6"/>
      <c r="J35" s="6"/>
      <c r="K35" s="6"/>
      <c r="L35" s="6"/>
      <c r="M35" s="6"/>
      <c r="N35" s="18">
        <f t="shared" si="3"/>
        <v>0</v>
      </c>
      <c r="O35" s="6"/>
      <c r="P35" s="6"/>
      <c r="Q35" s="6"/>
      <c r="R35" s="6"/>
      <c r="S35" s="6"/>
      <c r="T35" s="6"/>
      <c r="U35" s="6"/>
      <c r="V35" s="6"/>
      <c r="W35" s="6"/>
      <c r="X35" s="19">
        <f t="shared" si="4"/>
        <v>0</v>
      </c>
      <c r="Y35" s="28">
        <f t="shared" si="5"/>
        <v>0</v>
      </c>
      <c r="Z35" s="28">
        <v>12</v>
      </c>
      <c r="AA35" s="29">
        <f t="shared" si="6"/>
        <v>-12</v>
      </c>
    </row>
    <row r="36" spans="1:27" ht="22.5" x14ac:dyDescent="0.45">
      <c r="A36" s="24">
        <v>7</v>
      </c>
      <c r="B36" s="36" t="s">
        <v>28</v>
      </c>
      <c r="C36" s="36" t="s">
        <v>29</v>
      </c>
      <c r="D36" s="25"/>
      <c r="E36" s="6"/>
      <c r="F36" s="6"/>
      <c r="G36" s="6"/>
      <c r="H36" s="6"/>
      <c r="I36" s="6"/>
      <c r="J36" s="6"/>
      <c r="K36" s="6"/>
      <c r="L36" s="6"/>
      <c r="M36" s="6"/>
      <c r="N36" s="18">
        <f t="shared" si="3"/>
        <v>0</v>
      </c>
      <c r="O36" s="6"/>
      <c r="P36" s="6"/>
      <c r="Q36" s="6"/>
      <c r="R36" s="6"/>
      <c r="S36" s="6"/>
      <c r="T36" s="6"/>
      <c r="U36" s="6"/>
      <c r="V36" s="6"/>
      <c r="W36" s="6"/>
      <c r="X36" s="19">
        <f t="shared" si="4"/>
        <v>0</v>
      </c>
      <c r="Y36" s="28">
        <f t="shared" si="5"/>
        <v>0</v>
      </c>
      <c r="Z36" s="28"/>
      <c r="AA36" s="29">
        <f t="shared" si="6"/>
        <v>0</v>
      </c>
    </row>
    <row r="37" spans="1:27" ht="22.5" x14ac:dyDescent="0.45">
      <c r="A37" s="24">
        <v>8</v>
      </c>
      <c r="B37" s="36" t="s">
        <v>30</v>
      </c>
      <c r="C37" s="36" t="s">
        <v>31</v>
      </c>
      <c r="D37" s="25"/>
      <c r="E37" s="6">
        <v>4</v>
      </c>
      <c r="F37" s="6">
        <v>4</v>
      </c>
      <c r="G37" s="6">
        <v>3</v>
      </c>
      <c r="H37" s="6">
        <v>5</v>
      </c>
      <c r="I37" s="6">
        <v>4</v>
      </c>
      <c r="J37" s="6">
        <v>4</v>
      </c>
      <c r="K37" s="6">
        <v>4</v>
      </c>
      <c r="L37" s="6">
        <v>4</v>
      </c>
      <c r="M37" s="6">
        <v>4</v>
      </c>
      <c r="N37" s="18">
        <f t="shared" si="3"/>
        <v>36</v>
      </c>
      <c r="O37" s="6">
        <v>4</v>
      </c>
      <c r="P37" s="6">
        <v>4</v>
      </c>
      <c r="Q37" s="6">
        <v>4</v>
      </c>
      <c r="R37" s="6">
        <v>5</v>
      </c>
      <c r="S37" s="6">
        <v>4</v>
      </c>
      <c r="T37" s="6">
        <v>2</v>
      </c>
      <c r="U37" s="6">
        <v>3</v>
      </c>
      <c r="V37" s="6">
        <v>3</v>
      </c>
      <c r="W37" s="6">
        <v>4</v>
      </c>
      <c r="X37" s="19">
        <f t="shared" si="4"/>
        <v>33</v>
      </c>
      <c r="Y37" s="28">
        <f t="shared" si="5"/>
        <v>69</v>
      </c>
      <c r="Z37" s="28">
        <v>1</v>
      </c>
      <c r="AA37" s="29">
        <f t="shared" si="6"/>
        <v>68</v>
      </c>
    </row>
    <row r="38" spans="1:27" ht="22.5" x14ac:dyDescent="0.45">
      <c r="A38" s="24">
        <v>9</v>
      </c>
      <c r="B38" s="36" t="s">
        <v>16</v>
      </c>
      <c r="C38" s="36" t="s">
        <v>32</v>
      </c>
      <c r="D38" s="25"/>
      <c r="E38" s="6"/>
      <c r="F38" s="6"/>
      <c r="G38" s="6"/>
      <c r="H38" s="6"/>
      <c r="I38" s="6"/>
      <c r="J38" s="6"/>
      <c r="K38" s="6"/>
      <c r="L38" s="6"/>
      <c r="M38" s="6"/>
      <c r="N38" s="18">
        <f t="shared" si="3"/>
        <v>0</v>
      </c>
      <c r="O38" s="6"/>
      <c r="P38" s="6"/>
      <c r="Q38" s="6"/>
      <c r="R38" s="6"/>
      <c r="S38" s="6"/>
      <c r="T38" s="6"/>
      <c r="U38" s="6"/>
      <c r="V38" s="6"/>
      <c r="W38" s="6"/>
      <c r="X38" s="19">
        <f t="shared" si="4"/>
        <v>0</v>
      </c>
      <c r="Y38" s="28">
        <f t="shared" si="5"/>
        <v>0</v>
      </c>
      <c r="Z38" s="28"/>
      <c r="AA38" s="29">
        <f t="shared" si="6"/>
        <v>0</v>
      </c>
    </row>
    <row r="39" spans="1:27" ht="22.5" x14ac:dyDescent="0.45">
      <c r="A39" s="24">
        <v>10</v>
      </c>
      <c r="B39" s="36" t="s">
        <v>33</v>
      </c>
      <c r="C39" s="36" t="s">
        <v>34</v>
      </c>
      <c r="D39" s="25"/>
      <c r="E39" s="6">
        <v>4</v>
      </c>
      <c r="F39" s="6">
        <v>4</v>
      </c>
      <c r="G39" s="6">
        <v>6</v>
      </c>
      <c r="H39" s="6">
        <v>7</v>
      </c>
      <c r="I39" s="6">
        <v>5</v>
      </c>
      <c r="J39" s="6">
        <v>4</v>
      </c>
      <c r="K39" s="6">
        <v>5</v>
      </c>
      <c r="L39" s="6">
        <v>6</v>
      </c>
      <c r="M39" s="6">
        <v>3</v>
      </c>
      <c r="N39" s="18">
        <f t="shared" si="3"/>
        <v>44</v>
      </c>
      <c r="O39" s="6">
        <v>5</v>
      </c>
      <c r="P39" s="6">
        <v>5</v>
      </c>
      <c r="Q39" s="6">
        <v>4</v>
      </c>
      <c r="R39" s="6">
        <v>6</v>
      </c>
      <c r="S39" s="6">
        <v>6</v>
      </c>
      <c r="T39" s="6">
        <v>7</v>
      </c>
      <c r="U39" s="6">
        <v>4</v>
      </c>
      <c r="V39" s="6">
        <v>3</v>
      </c>
      <c r="W39" s="6">
        <v>5</v>
      </c>
      <c r="X39" s="19">
        <f t="shared" si="4"/>
        <v>45</v>
      </c>
      <c r="Y39" s="28">
        <f t="shared" si="5"/>
        <v>89</v>
      </c>
      <c r="Z39" s="28">
        <v>6</v>
      </c>
      <c r="AA39" s="29">
        <f t="shared" si="6"/>
        <v>83</v>
      </c>
    </row>
    <row r="40" spans="1:27" ht="22.5" x14ac:dyDescent="0.45">
      <c r="A40" s="24">
        <v>11</v>
      </c>
      <c r="B40" s="36" t="s">
        <v>35</v>
      </c>
      <c r="C40" s="36" t="s">
        <v>36</v>
      </c>
      <c r="D40" s="25"/>
      <c r="E40" s="6"/>
      <c r="F40" s="6"/>
      <c r="G40" s="6"/>
      <c r="H40" s="6"/>
      <c r="I40" s="6"/>
      <c r="J40" s="6"/>
      <c r="K40" s="6"/>
      <c r="L40" s="6"/>
      <c r="M40" s="6"/>
      <c r="N40" s="18">
        <f t="shared" si="3"/>
        <v>0</v>
      </c>
      <c r="O40" s="6"/>
      <c r="P40" s="6"/>
      <c r="Q40" s="6"/>
      <c r="R40" s="6"/>
      <c r="S40" s="6"/>
      <c r="T40" s="6"/>
      <c r="U40" s="6"/>
      <c r="V40" s="6"/>
      <c r="W40" s="6"/>
      <c r="X40" s="19">
        <f t="shared" si="4"/>
        <v>0</v>
      </c>
      <c r="Y40" s="28">
        <f t="shared" si="5"/>
        <v>0</v>
      </c>
      <c r="Z40" s="28">
        <v>6</v>
      </c>
      <c r="AA40" s="29">
        <f t="shared" si="6"/>
        <v>-6</v>
      </c>
    </row>
    <row r="41" spans="1:27" ht="22.5" x14ac:dyDescent="0.45">
      <c r="A41" s="24">
        <v>12</v>
      </c>
      <c r="B41" s="36" t="s">
        <v>37</v>
      </c>
      <c r="C41" s="36" t="s">
        <v>36</v>
      </c>
      <c r="D41" s="25"/>
      <c r="E41" s="6">
        <v>4</v>
      </c>
      <c r="F41" s="6">
        <v>5</v>
      </c>
      <c r="G41" s="6">
        <v>3</v>
      </c>
      <c r="H41" s="6">
        <v>8</v>
      </c>
      <c r="I41" s="6">
        <v>5</v>
      </c>
      <c r="J41" s="6">
        <v>4</v>
      </c>
      <c r="K41" s="6">
        <v>5</v>
      </c>
      <c r="L41" s="6">
        <v>5</v>
      </c>
      <c r="M41" s="6">
        <v>3</v>
      </c>
      <c r="N41" s="18">
        <f t="shared" si="3"/>
        <v>42</v>
      </c>
      <c r="O41" s="6">
        <v>5</v>
      </c>
      <c r="P41" s="6">
        <v>5</v>
      </c>
      <c r="Q41" s="6">
        <v>4</v>
      </c>
      <c r="R41" s="6">
        <v>6</v>
      </c>
      <c r="S41" s="6">
        <v>5</v>
      </c>
      <c r="T41" s="6">
        <v>4</v>
      </c>
      <c r="U41" s="6">
        <v>5</v>
      </c>
      <c r="V41" s="6">
        <v>3</v>
      </c>
      <c r="W41" s="6">
        <v>5</v>
      </c>
      <c r="X41" s="19">
        <f t="shared" si="4"/>
        <v>42</v>
      </c>
      <c r="Y41" s="28">
        <f t="shared" si="5"/>
        <v>84</v>
      </c>
      <c r="Z41" s="28">
        <v>3</v>
      </c>
      <c r="AA41" s="29">
        <f t="shared" si="6"/>
        <v>81</v>
      </c>
    </row>
    <row r="42" spans="1:27" ht="22.5" x14ac:dyDescent="0.45">
      <c r="A42" s="24">
        <v>13</v>
      </c>
      <c r="B42" s="36" t="s">
        <v>38</v>
      </c>
      <c r="C42" s="36" t="s">
        <v>36</v>
      </c>
      <c r="D42" s="25"/>
      <c r="E42" s="6"/>
      <c r="F42" s="6"/>
      <c r="G42" s="6"/>
      <c r="H42" s="6"/>
      <c r="I42" s="6"/>
      <c r="J42" s="6"/>
      <c r="K42" s="6"/>
      <c r="L42" s="6"/>
      <c r="M42" s="6"/>
      <c r="N42" s="18">
        <f t="shared" si="3"/>
        <v>0</v>
      </c>
      <c r="O42" s="6"/>
      <c r="P42" s="6"/>
      <c r="Q42" s="6"/>
      <c r="R42" s="6"/>
      <c r="S42" s="6"/>
      <c r="T42" s="6"/>
      <c r="U42" s="6"/>
      <c r="V42" s="6"/>
      <c r="W42" s="6"/>
      <c r="X42" s="19">
        <f t="shared" si="4"/>
        <v>0</v>
      </c>
      <c r="Y42" s="28">
        <f t="shared" si="5"/>
        <v>0</v>
      </c>
      <c r="Z42" s="28"/>
      <c r="AA42" s="29">
        <f t="shared" si="6"/>
        <v>0</v>
      </c>
    </row>
    <row r="43" spans="1:27" ht="22.5" x14ac:dyDescent="0.45">
      <c r="A43" s="24">
        <v>14</v>
      </c>
      <c r="B43" s="36" t="s">
        <v>39</v>
      </c>
      <c r="C43" s="36" t="s">
        <v>40</v>
      </c>
      <c r="D43" s="25"/>
      <c r="E43" s="6">
        <v>5</v>
      </c>
      <c r="F43" s="6">
        <v>5</v>
      </c>
      <c r="G43" s="6">
        <v>5</v>
      </c>
      <c r="H43" s="6">
        <v>7</v>
      </c>
      <c r="I43" s="6">
        <v>5</v>
      </c>
      <c r="J43" s="6">
        <v>6</v>
      </c>
      <c r="K43" s="6">
        <v>8</v>
      </c>
      <c r="L43" s="6">
        <v>6</v>
      </c>
      <c r="M43" s="6">
        <v>3</v>
      </c>
      <c r="N43" s="18">
        <f t="shared" si="3"/>
        <v>50</v>
      </c>
      <c r="O43" s="6">
        <v>6</v>
      </c>
      <c r="P43" s="6">
        <v>9</v>
      </c>
      <c r="Q43" s="6">
        <v>7</v>
      </c>
      <c r="R43" s="6">
        <v>6</v>
      </c>
      <c r="S43" s="6">
        <v>3</v>
      </c>
      <c r="T43" s="6">
        <v>6</v>
      </c>
      <c r="U43" s="6">
        <v>5</v>
      </c>
      <c r="V43" s="6">
        <v>4</v>
      </c>
      <c r="W43" s="6">
        <v>5</v>
      </c>
      <c r="X43" s="19">
        <f t="shared" si="4"/>
        <v>51</v>
      </c>
      <c r="Y43" s="28">
        <f t="shared" si="5"/>
        <v>101</v>
      </c>
      <c r="Z43" s="28">
        <v>16</v>
      </c>
      <c r="AA43" s="29">
        <f t="shared" si="6"/>
        <v>85</v>
      </c>
    </row>
    <row r="44" spans="1:27" ht="22.5" x14ac:dyDescent="0.45">
      <c r="A44" s="24">
        <v>15</v>
      </c>
      <c r="B44" s="36" t="s">
        <v>41</v>
      </c>
      <c r="C44" s="36" t="s">
        <v>42</v>
      </c>
      <c r="D44" s="25"/>
      <c r="E44" s="6"/>
      <c r="F44" s="6"/>
      <c r="G44" s="6"/>
      <c r="H44" s="6"/>
      <c r="I44" s="6"/>
      <c r="J44" s="6"/>
      <c r="K44" s="6"/>
      <c r="L44" s="6"/>
      <c r="M44" s="6"/>
      <c r="N44" s="18">
        <f t="shared" si="3"/>
        <v>0</v>
      </c>
      <c r="O44" s="6"/>
      <c r="P44" s="6"/>
      <c r="Q44" s="6"/>
      <c r="R44" s="6"/>
      <c r="S44" s="6"/>
      <c r="T44" s="6"/>
      <c r="U44" s="6"/>
      <c r="V44" s="6"/>
      <c r="W44" s="6"/>
      <c r="X44" s="19">
        <f t="shared" si="4"/>
        <v>0</v>
      </c>
      <c r="Y44" s="28">
        <f t="shared" si="5"/>
        <v>0</v>
      </c>
      <c r="Z44" s="28"/>
      <c r="AA44" s="29">
        <f t="shared" si="6"/>
        <v>0</v>
      </c>
    </row>
    <row r="45" spans="1:27" ht="22.5" x14ac:dyDescent="0.45">
      <c r="A45" s="24">
        <v>16</v>
      </c>
      <c r="B45" s="36" t="s">
        <v>43</v>
      </c>
      <c r="C45" s="36" t="s">
        <v>44</v>
      </c>
      <c r="D45" s="25"/>
      <c r="E45" s="6">
        <v>5</v>
      </c>
      <c r="F45" s="6">
        <v>4</v>
      </c>
      <c r="G45" s="6">
        <v>6</v>
      </c>
      <c r="H45" s="6">
        <v>5</v>
      </c>
      <c r="I45" s="6">
        <v>5</v>
      </c>
      <c r="J45" s="6">
        <v>4</v>
      </c>
      <c r="K45" s="6">
        <v>7</v>
      </c>
      <c r="L45" s="6">
        <v>5</v>
      </c>
      <c r="M45" s="6">
        <v>5</v>
      </c>
      <c r="N45" s="18">
        <f t="shared" si="3"/>
        <v>46</v>
      </c>
      <c r="O45" s="6">
        <v>7</v>
      </c>
      <c r="P45" s="6">
        <v>4</v>
      </c>
      <c r="Q45" s="6">
        <v>6</v>
      </c>
      <c r="R45" s="6">
        <v>6</v>
      </c>
      <c r="S45" s="6">
        <v>4</v>
      </c>
      <c r="T45" s="6">
        <v>3</v>
      </c>
      <c r="U45" s="6">
        <v>6</v>
      </c>
      <c r="V45" s="6">
        <v>3</v>
      </c>
      <c r="W45" s="6">
        <v>6</v>
      </c>
      <c r="X45" s="19">
        <f t="shared" si="4"/>
        <v>45</v>
      </c>
      <c r="Y45" s="28">
        <f t="shared" si="5"/>
        <v>91</v>
      </c>
      <c r="Z45" s="28">
        <v>12</v>
      </c>
      <c r="AA45" s="29">
        <f t="shared" si="6"/>
        <v>79</v>
      </c>
    </row>
    <row r="46" spans="1:27" ht="22.5" x14ac:dyDescent="0.45">
      <c r="A46" s="24">
        <v>17</v>
      </c>
      <c r="B46" s="36" t="s">
        <v>45</v>
      </c>
      <c r="C46" s="36" t="s">
        <v>46</v>
      </c>
      <c r="D46" s="25"/>
      <c r="E46" s="6">
        <v>6</v>
      </c>
      <c r="F46" s="6">
        <v>5</v>
      </c>
      <c r="G46" s="6">
        <v>3</v>
      </c>
      <c r="H46" s="6">
        <v>6</v>
      </c>
      <c r="I46" s="6">
        <v>6</v>
      </c>
      <c r="J46" s="6">
        <v>5</v>
      </c>
      <c r="K46" s="6">
        <v>5</v>
      </c>
      <c r="L46" s="6">
        <v>5</v>
      </c>
      <c r="M46" s="6">
        <v>4</v>
      </c>
      <c r="N46" s="18">
        <f t="shared" si="3"/>
        <v>45</v>
      </c>
      <c r="O46" s="6">
        <v>4</v>
      </c>
      <c r="P46" s="6">
        <v>6</v>
      </c>
      <c r="Q46" s="6">
        <v>6</v>
      </c>
      <c r="R46" s="6">
        <v>5</v>
      </c>
      <c r="S46" s="6">
        <v>4</v>
      </c>
      <c r="T46" s="6">
        <v>3</v>
      </c>
      <c r="U46" s="6">
        <v>4</v>
      </c>
      <c r="V46" s="6">
        <v>3</v>
      </c>
      <c r="W46" s="6">
        <v>7</v>
      </c>
      <c r="X46" s="19">
        <f t="shared" si="4"/>
        <v>42</v>
      </c>
      <c r="Y46" s="28">
        <f t="shared" si="5"/>
        <v>87</v>
      </c>
      <c r="Z46" s="28">
        <v>11</v>
      </c>
      <c r="AA46" s="29">
        <f t="shared" si="6"/>
        <v>76</v>
      </c>
    </row>
    <row r="47" spans="1:27" ht="22.5" x14ac:dyDescent="0.45">
      <c r="A47" s="24">
        <v>18</v>
      </c>
      <c r="B47" s="36" t="s">
        <v>47</v>
      </c>
      <c r="C47" s="36" t="s">
        <v>48</v>
      </c>
      <c r="D47" s="25"/>
      <c r="E47" s="6"/>
      <c r="F47" s="6"/>
      <c r="G47" s="6"/>
      <c r="H47" s="6"/>
      <c r="I47" s="6"/>
      <c r="J47" s="6"/>
      <c r="K47" s="6"/>
      <c r="L47" s="6"/>
      <c r="M47" s="6"/>
      <c r="N47" s="18">
        <f t="shared" si="3"/>
        <v>0</v>
      </c>
      <c r="O47" s="6"/>
      <c r="P47" s="6"/>
      <c r="Q47" s="6"/>
      <c r="R47" s="6"/>
      <c r="S47" s="6"/>
      <c r="T47" s="6"/>
      <c r="U47" s="6"/>
      <c r="V47" s="6"/>
      <c r="W47" s="6"/>
      <c r="X47" s="19">
        <f t="shared" si="4"/>
        <v>0</v>
      </c>
      <c r="Y47" s="28">
        <f t="shared" si="5"/>
        <v>0</v>
      </c>
      <c r="Z47" s="28">
        <v>19</v>
      </c>
      <c r="AA47" s="29">
        <f t="shared" si="6"/>
        <v>-19</v>
      </c>
    </row>
    <row r="48" spans="1:27" ht="22.5" x14ac:dyDescent="0.45">
      <c r="A48" s="24">
        <v>19</v>
      </c>
      <c r="B48" s="36" t="s">
        <v>49</v>
      </c>
      <c r="C48" s="36" t="s">
        <v>50</v>
      </c>
      <c r="D48" s="25"/>
      <c r="E48" s="6"/>
      <c r="F48" s="6"/>
      <c r="G48" s="6"/>
      <c r="H48" s="6"/>
      <c r="I48" s="6"/>
      <c r="J48" s="6"/>
      <c r="K48" s="6"/>
      <c r="L48" s="6"/>
      <c r="M48" s="6"/>
      <c r="N48" s="18">
        <f t="shared" si="3"/>
        <v>0</v>
      </c>
      <c r="O48" s="6"/>
      <c r="P48" s="6"/>
      <c r="Q48" s="6"/>
      <c r="R48" s="6"/>
      <c r="S48" s="6"/>
      <c r="T48" s="6"/>
      <c r="U48" s="6"/>
      <c r="V48" s="6"/>
      <c r="W48" s="6"/>
      <c r="X48" s="19">
        <f t="shared" si="4"/>
        <v>0</v>
      </c>
      <c r="Y48" s="28">
        <f t="shared" si="5"/>
        <v>0</v>
      </c>
      <c r="Z48" s="28"/>
      <c r="AA48" s="29">
        <f t="shared" si="6"/>
        <v>0</v>
      </c>
    </row>
    <row r="49" spans="1:27" ht="22.5" x14ac:dyDescent="0.45">
      <c r="A49" s="24">
        <v>20</v>
      </c>
      <c r="B49" s="36" t="s">
        <v>51</v>
      </c>
      <c r="C49" s="36" t="s">
        <v>50</v>
      </c>
      <c r="D49" s="25"/>
      <c r="E49" s="6"/>
      <c r="F49" s="6"/>
      <c r="G49" s="6"/>
      <c r="H49" s="6"/>
      <c r="I49" s="6"/>
      <c r="J49" s="6"/>
      <c r="K49" s="6"/>
      <c r="L49" s="6"/>
      <c r="M49" s="6"/>
      <c r="N49" s="18">
        <f t="shared" si="3"/>
        <v>0</v>
      </c>
      <c r="O49" s="6"/>
      <c r="P49" s="6"/>
      <c r="Q49" s="6"/>
      <c r="R49" s="6"/>
      <c r="S49" s="6"/>
      <c r="T49" s="6"/>
      <c r="U49" s="6"/>
      <c r="V49" s="6"/>
      <c r="W49" s="6"/>
      <c r="X49" s="19">
        <f t="shared" si="4"/>
        <v>0</v>
      </c>
      <c r="Y49" s="28">
        <f t="shared" si="5"/>
        <v>0</v>
      </c>
      <c r="Z49" s="28"/>
      <c r="AA49" s="29">
        <f t="shared" si="6"/>
        <v>0</v>
      </c>
    </row>
    <row r="50" spans="1:27" ht="22.5" x14ac:dyDescent="0.45">
      <c r="A50" s="24">
        <v>21</v>
      </c>
      <c r="B50" s="36" t="s">
        <v>52</v>
      </c>
      <c r="C50" s="36" t="s">
        <v>53</v>
      </c>
      <c r="D50" s="25"/>
      <c r="E50" s="6"/>
      <c r="F50" s="6"/>
      <c r="G50" s="6"/>
      <c r="H50" s="6"/>
      <c r="I50" s="6"/>
      <c r="J50" s="6"/>
      <c r="K50" s="6"/>
      <c r="L50" s="6"/>
      <c r="M50" s="6"/>
      <c r="N50" s="18">
        <f t="shared" si="3"/>
        <v>0</v>
      </c>
      <c r="O50" s="6"/>
      <c r="P50" s="6"/>
      <c r="Q50" s="6"/>
      <c r="R50" s="6"/>
      <c r="S50" s="6"/>
      <c r="T50" s="6"/>
      <c r="U50" s="6"/>
      <c r="V50" s="6"/>
      <c r="W50" s="6"/>
      <c r="X50" s="19">
        <f t="shared" si="4"/>
        <v>0</v>
      </c>
      <c r="Y50" s="28">
        <f t="shared" si="5"/>
        <v>0</v>
      </c>
      <c r="Z50" s="28">
        <v>10</v>
      </c>
      <c r="AA50" s="29">
        <f t="shared" si="6"/>
        <v>-10</v>
      </c>
    </row>
    <row r="51" spans="1:27" ht="22.5" x14ac:dyDescent="0.45">
      <c r="A51" s="24">
        <v>22</v>
      </c>
      <c r="B51" s="36" t="s">
        <v>54</v>
      </c>
      <c r="C51" s="36" t="s">
        <v>55</v>
      </c>
      <c r="D51" s="25"/>
      <c r="E51" s="6"/>
      <c r="F51" s="6"/>
      <c r="G51" s="6"/>
      <c r="H51" s="6"/>
      <c r="I51" s="6"/>
      <c r="J51" s="6"/>
      <c r="K51" s="6"/>
      <c r="L51" s="6"/>
      <c r="M51" s="6"/>
      <c r="N51" s="18">
        <f t="shared" si="3"/>
        <v>0</v>
      </c>
      <c r="O51" s="6"/>
      <c r="P51" s="6"/>
      <c r="Q51" s="6"/>
      <c r="R51" s="6"/>
      <c r="S51" s="6"/>
      <c r="T51" s="6"/>
      <c r="U51" s="6"/>
      <c r="V51" s="6"/>
      <c r="W51" s="6"/>
      <c r="X51" s="19">
        <f t="shared" si="4"/>
        <v>0</v>
      </c>
      <c r="Y51" s="28">
        <f t="shared" si="5"/>
        <v>0</v>
      </c>
      <c r="Z51" s="28">
        <v>10</v>
      </c>
      <c r="AA51" s="29">
        <f t="shared" si="6"/>
        <v>-10</v>
      </c>
    </row>
    <row r="52" spans="1:27" ht="22.5" x14ac:dyDescent="0.45">
      <c r="A52" s="24">
        <v>23</v>
      </c>
      <c r="B52" s="36" t="s">
        <v>56</v>
      </c>
      <c r="C52" s="36" t="s">
        <v>57</v>
      </c>
      <c r="D52" s="25"/>
      <c r="E52" s="6">
        <v>6</v>
      </c>
      <c r="F52" s="6">
        <v>4</v>
      </c>
      <c r="G52" s="6">
        <v>4</v>
      </c>
      <c r="H52" s="6">
        <v>6</v>
      </c>
      <c r="I52" s="6">
        <v>5</v>
      </c>
      <c r="J52" s="6">
        <v>5</v>
      </c>
      <c r="K52" s="6">
        <v>4</v>
      </c>
      <c r="L52" s="6">
        <v>5</v>
      </c>
      <c r="M52" s="6">
        <v>3</v>
      </c>
      <c r="N52" s="18">
        <f t="shared" si="3"/>
        <v>42</v>
      </c>
      <c r="O52" s="6">
        <v>5</v>
      </c>
      <c r="P52" s="6">
        <v>4</v>
      </c>
      <c r="Q52" s="6">
        <v>7</v>
      </c>
      <c r="R52" s="6">
        <v>6</v>
      </c>
      <c r="S52" s="6">
        <v>4</v>
      </c>
      <c r="T52" s="6">
        <v>2</v>
      </c>
      <c r="U52" s="6">
        <v>4</v>
      </c>
      <c r="V52" s="6">
        <v>3</v>
      </c>
      <c r="W52" s="6">
        <v>5</v>
      </c>
      <c r="X52" s="19">
        <f t="shared" si="4"/>
        <v>40</v>
      </c>
      <c r="Y52" s="28">
        <f t="shared" si="5"/>
        <v>82</v>
      </c>
      <c r="Z52" s="28">
        <v>8</v>
      </c>
      <c r="AA52" s="29">
        <f t="shared" si="6"/>
        <v>74</v>
      </c>
    </row>
    <row r="53" spans="1:27" ht="22.5" x14ac:dyDescent="0.45">
      <c r="A53" s="24">
        <v>24</v>
      </c>
      <c r="B53" s="36" t="s">
        <v>58</v>
      </c>
      <c r="C53" s="36" t="s">
        <v>59</v>
      </c>
      <c r="D53" s="25"/>
      <c r="E53" s="6">
        <v>6</v>
      </c>
      <c r="F53" s="6">
        <v>5</v>
      </c>
      <c r="G53" s="6">
        <v>3</v>
      </c>
      <c r="H53" s="6">
        <v>6</v>
      </c>
      <c r="I53" s="6">
        <v>4</v>
      </c>
      <c r="J53" s="6">
        <v>6</v>
      </c>
      <c r="K53" s="6">
        <v>6</v>
      </c>
      <c r="L53" s="6">
        <v>9</v>
      </c>
      <c r="M53" s="6">
        <v>3</v>
      </c>
      <c r="N53" s="18">
        <f t="shared" si="3"/>
        <v>48</v>
      </c>
      <c r="O53" s="6">
        <v>7</v>
      </c>
      <c r="P53" s="6">
        <v>5</v>
      </c>
      <c r="Q53" s="6">
        <v>5</v>
      </c>
      <c r="R53" s="6">
        <v>6</v>
      </c>
      <c r="S53" s="6">
        <v>4</v>
      </c>
      <c r="T53" s="6">
        <v>2</v>
      </c>
      <c r="U53" s="6">
        <v>9</v>
      </c>
      <c r="V53" s="6">
        <v>3</v>
      </c>
      <c r="W53" s="6">
        <v>7</v>
      </c>
      <c r="X53" s="19">
        <f t="shared" si="4"/>
        <v>48</v>
      </c>
      <c r="Y53" s="28">
        <f t="shared" si="5"/>
        <v>96</v>
      </c>
      <c r="Z53" s="28">
        <v>13</v>
      </c>
      <c r="AA53" s="29">
        <f t="shared" si="6"/>
        <v>83</v>
      </c>
    </row>
    <row r="54" spans="1:27" ht="22.5" x14ac:dyDescent="0.45">
      <c r="A54" s="24">
        <v>25</v>
      </c>
      <c r="B54" s="36" t="s">
        <v>60</v>
      </c>
      <c r="C54" s="36" t="s">
        <v>59</v>
      </c>
      <c r="D54" s="25"/>
      <c r="E54" s="6">
        <v>4</v>
      </c>
      <c r="F54" s="6">
        <v>4</v>
      </c>
      <c r="G54" s="6">
        <v>3</v>
      </c>
      <c r="H54" s="6">
        <v>5</v>
      </c>
      <c r="I54" s="6">
        <v>5</v>
      </c>
      <c r="J54" s="6">
        <v>4</v>
      </c>
      <c r="K54" s="6">
        <v>4</v>
      </c>
      <c r="L54" s="6">
        <v>6</v>
      </c>
      <c r="M54" s="6">
        <v>3</v>
      </c>
      <c r="N54" s="18">
        <f t="shared" si="3"/>
        <v>38</v>
      </c>
      <c r="O54" s="6">
        <v>7</v>
      </c>
      <c r="P54" s="6">
        <v>5</v>
      </c>
      <c r="Q54" s="6">
        <v>5</v>
      </c>
      <c r="R54" s="6">
        <v>6</v>
      </c>
      <c r="S54" s="6">
        <v>6</v>
      </c>
      <c r="T54" s="6">
        <v>4</v>
      </c>
      <c r="U54" s="6">
        <v>5</v>
      </c>
      <c r="V54" s="6">
        <v>3</v>
      </c>
      <c r="W54" s="6">
        <v>6</v>
      </c>
      <c r="X54" s="19">
        <f t="shared" si="4"/>
        <v>47</v>
      </c>
      <c r="Y54" s="28">
        <f t="shared" si="5"/>
        <v>85</v>
      </c>
      <c r="Z54" s="28">
        <v>6</v>
      </c>
      <c r="AA54" s="29">
        <f t="shared" si="6"/>
        <v>79</v>
      </c>
    </row>
    <row r="55" spans="1:27" ht="22.5" x14ac:dyDescent="0.45">
      <c r="A55" s="24">
        <v>26</v>
      </c>
      <c r="B55" s="36" t="s">
        <v>61</v>
      </c>
      <c r="C55" s="36" t="s">
        <v>59</v>
      </c>
      <c r="D55" s="25"/>
      <c r="E55" s="6"/>
      <c r="F55" s="6"/>
      <c r="G55" s="6"/>
      <c r="H55" s="6"/>
      <c r="I55" s="6"/>
      <c r="J55" s="6"/>
      <c r="K55" s="6"/>
      <c r="L55" s="6"/>
      <c r="M55" s="6"/>
      <c r="N55" s="18">
        <f t="shared" si="3"/>
        <v>0</v>
      </c>
      <c r="O55" s="6"/>
      <c r="P55" s="6"/>
      <c r="Q55" s="6"/>
      <c r="R55" s="6"/>
      <c r="S55" s="6"/>
      <c r="T55" s="6"/>
      <c r="U55" s="6"/>
      <c r="V55" s="6"/>
      <c r="W55" s="6"/>
      <c r="X55" s="19">
        <f t="shared" si="4"/>
        <v>0</v>
      </c>
      <c r="Y55" s="28">
        <f t="shared" si="5"/>
        <v>0</v>
      </c>
      <c r="Z55" s="28"/>
      <c r="AA55" s="29">
        <f t="shared" si="6"/>
        <v>0</v>
      </c>
    </row>
    <row r="56" spans="1:27" ht="22.5" x14ac:dyDescent="0.45">
      <c r="A56" s="24">
        <v>27</v>
      </c>
      <c r="B56" s="36" t="s">
        <v>62</v>
      </c>
      <c r="C56" s="36" t="s">
        <v>63</v>
      </c>
      <c r="D56" s="25"/>
      <c r="E56" s="6">
        <v>5</v>
      </c>
      <c r="F56" s="6">
        <v>6</v>
      </c>
      <c r="G56" s="6">
        <v>6</v>
      </c>
      <c r="H56" s="6">
        <v>7</v>
      </c>
      <c r="I56" s="6">
        <v>6</v>
      </c>
      <c r="J56" s="6">
        <v>4</v>
      </c>
      <c r="K56" s="6">
        <v>10</v>
      </c>
      <c r="L56" s="6">
        <v>5</v>
      </c>
      <c r="M56" s="6">
        <v>5</v>
      </c>
      <c r="N56" s="18">
        <f t="shared" si="3"/>
        <v>54</v>
      </c>
      <c r="O56" s="6">
        <v>6</v>
      </c>
      <c r="P56" s="6">
        <v>5</v>
      </c>
      <c r="Q56" s="6">
        <v>5</v>
      </c>
      <c r="R56" s="6">
        <v>7</v>
      </c>
      <c r="S56" s="6">
        <v>6</v>
      </c>
      <c r="T56" s="6">
        <v>3</v>
      </c>
      <c r="U56" s="6">
        <v>5</v>
      </c>
      <c r="V56" s="6">
        <v>4</v>
      </c>
      <c r="W56" s="6">
        <v>7</v>
      </c>
      <c r="X56" s="19">
        <f t="shared" si="4"/>
        <v>48</v>
      </c>
      <c r="Y56" s="28">
        <f t="shared" si="5"/>
        <v>102</v>
      </c>
      <c r="Z56" s="28">
        <v>19</v>
      </c>
      <c r="AA56" s="29">
        <f t="shared" si="6"/>
        <v>83</v>
      </c>
    </row>
    <row r="57" spans="1:27" ht="22.5" x14ac:dyDescent="0.45">
      <c r="A57" s="24">
        <v>28</v>
      </c>
      <c r="B57" s="36" t="s">
        <v>64</v>
      </c>
      <c r="C57" s="36" t="s">
        <v>65</v>
      </c>
      <c r="D57" s="25"/>
      <c r="E57" s="6"/>
      <c r="F57" s="6"/>
      <c r="G57" s="6"/>
      <c r="H57" s="6"/>
      <c r="I57" s="6"/>
      <c r="J57" s="6"/>
      <c r="K57" s="6"/>
      <c r="L57" s="6"/>
      <c r="M57" s="6"/>
      <c r="N57" s="18">
        <f t="shared" si="3"/>
        <v>0</v>
      </c>
      <c r="O57" s="6"/>
      <c r="P57" s="6"/>
      <c r="Q57" s="6"/>
      <c r="R57" s="6"/>
      <c r="S57" s="6"/>
      <c r="T57" s="6"/>
      <c r="U57" s="6"/>
      <c r="V57" s="6"/>
      <c r="W57" s="6"/>
      <c r="X57" s="19">
        <f t="shared" si="4"/>
        <v>0</v>
      </c>
      <c r="Y57" s="28">
        <f t="shared" si="5"/>
        <v>0</v>
      </c>
      <c r="Z57" s="28"/>
      <c r="AA57" s="29">
        <f t="shared" si="6"/>
        <v>0</v>
      </c>
    </row>
    <row r="58" spans="1:27" ht="22.5" x14ac:dyDescent="0.45">
      <c r="A58" s="24">
        <v>29</v>
      </c>
      <c r="B58" s="36" t="s">
        <v>66</v>
      </c>
      <c r="C58" s="36" t="s">
        <v>67</v>
      </c>
      <c r="D58" s="25"/>
      <c r="E58" s="6"/>
      <c r="F58" s="6"/>
      <c r="G58" s="6"/>
      <c r="H58" s="6"/>
      <c r="I58" s="6"/>
      <c r="J58" s="6"/>
      <c r="K58" s="6"/>
      <c r="L58" s="6"/>
      <c r="M58" s="6"/>
      <c r="N58" s="18">
        <f t="shared" si="3"/>
        <v>0</v>
      </c>
      <c r="O58" s="6"/>
      <c r="P58" s="6"/>
      <c r="Q58" s="6"/>
      <c r="R58" s="6"/>
      <c r="S58" s="6"/>
      <c r="T58" s="6"/>
      <c r="U58" s="6"/>
      <c r="V58" s="6"/>
      <c r="W58" s="6"/>
      <c r="X58" s="19">
        <f t="shared" si="4"/>
        <v>0</v>
      </c>
      <c r="Y58" s="28">
        <f t="shared" si="5"/>
        <v>0</v>
      </c>
      <c r="Z58" s="28"/>
      <c r="AA58" s="29">
        <f t="shared" si="6"/>
        <v>0</v>
      </c>
    </row>
    <row r="59" spans="1:27" ht="22.5" x14ac:dyDescent="0.45">
      <c r="A59" s="24">
        <v>30</v>
      </c>
      <c r="B59" s="36" t="s">
        <v>68</v>
      </c>
      <c r="C59" s="36" t="s">
        <v>67</v>
      </c>
      <c r="D59" s="25"/>
      <c r="E59" s="6"/>
      <c r="F59" s="6"/>
      <c r="G59" s="6"/>
      <c r="H59" s="6"/>
      <c r="I59" s="6"/>
      <c r="J59" s="6"/>
      <c r="K59" s="6"/>
      <c r="L59" s="6"/>
      <c r="M59" s="6"/>
      <c r="N59" s="18">
        <f t="shared" si="3"/>
        <v>0</v>
      </c>
      <c r="O59" s="6"/>
      <c r="P59" s="6"/>
      <c r="Q59" s="6"/>
      <c r="R59" s="6"/>
      <c r="S59" s="6"/>
      <c r="T59" s="6"/>
      <c r="U59" s="6"/>
      <c r="V59" s="6"/>
      <c r="W59" s="6"/>
      <c r="X59" s="19">
        <f t="shared" si="4"/>
        <v>0</v>
      </c>
      <c r="Y59" s="28">
        <f t="shared" si="5"/>
        <v>0</v>
      </c>
      <c r="Z59" s="28"/>
      <c r="AA59" s="29">
        <f t="shared" si="6"/>
        <v>0</v>
      </c>
    </row>
    <row r="60" spans="1:27" ht="22.5" x14ac:dyDescent="0.45">
      <c r="A60" s="24">
        <v>31</v>
      </c>
      <c r="B60" s="36" t="s">
        <v>69</v>
      </c>
      <c r="C60" s="36" t="s">
        <v>70</v>
      </c>
      <c r="D60" s="25"/>
      <c r="E60" s="6"/>
      <c r="F60" s="6"/>
      <c r="G60" s="6"/>
      <c r="H60" s="6"/>
      <c r="I60" s="6"/>
      <c r="J60" s="6"/>
      <c r="K60" s="6"/>
      <c r="L60" s="6"/>
      <c r="M60" s="6"/>
      <c r="N60" s="18">
        <f t="shared" si="3"/>
        <v>0</v>
      </c>
      <c r="O60" s="6"/>
      <c r="P60" s="6"/>
      <c r="Q60" s="6"/>
      <c r="R60" s="6"/>
      <c r="S60" s="6"/>
      <c r="T60" s="6"/>
      <c r="U60" s="6"/>
      <c r="V60" s="6"/>
      <c r="W60" s="6"/>
      <c r="X60" s="19">
        <f t="shared" si="4"/>
        <v>0</v>
      </c>
      <c r="Y60" s="28">
        <f t="shared" si="5"/>
        <v>0</v>
      </c>
      <c r="Z60" s="28"/>
      <c r="AA60" s="29">
        <f t="shared" si="6"/>
        <v>0</v>
      </c>
    </row>
    <row r="61" spans="1:27" ht="22.5" x14ac:dyDescent="0.45">
      <c r="A61" s="24">
        <v>32</v>
      </c>
      <c r="B61" s="36" t="s">
        <v>51</v>
      </c>
      <c r="C61" s="36" t="s">
        <v>71</v>
      </c>
      <c r="D61" s="25"/>
      <c r="E61" s="6">
        <v>5</v>
      </c>
      <c r="F61" s="6">
        <v>6</v>
      </c>
      <c r="G61" s="6">
        <v>4</v>
      </c>
      <c r="H61" s="6">
        <v>11</v>
      </c>
      <c r="I61" s="6">
        <v>4</v>
      </c>
      <c r="J61" s="6">
        <v>6</v>
      </c>
      <c r="K61" s="6">
        <v>5</v>
      </c>
      <c r="L61" s="6">
        <v>7</v>
      </c>
      <c r="M61" s="6">
        <v>4</v>
      </c>
      <c r="N61" s="18">
        <f t="shared" si="3"/>
        <v>52</v>
      </c>
      <c r="O61" s="6">
        <v>7</v>
      </c>
      <c r="P61" s="6">
        <v>5</v>
      </c>
      <c r="Q61" s="6">
        <v>4</v>
      </c>
      <c r="R61" s="6">
        <v>6</v>
      </c>
      <c r="S61" s="6">
        <v>5</v>
      </c>
      <c r="T61" s="6">
        <v>3</v>
      </c>
      <c r="U61" s="6">
        <v>7</v>
      </c>
      <c r="V61" s="6">
        <v>4</v>
      </c>
      <c r="W61" s="6">
        <v>8</v>
      </c>
      <c r="X61" s="19">
        <f t="shared" si="4"/>
        <v>49</v>
      </c>
      <c r="Y61" s="28">
        <f t="shared" si="5"/>
        <v>101</v>
      </c>
      <c r="Z61" s="28">
        <v>16</v>
      </c>
      <c r="AA61" s="29">
        <f t="shared" si="6"/>
        <v>85</v>
      </c>
    </row>
    <row r="62" spans="1:27" ht="22.5" x14ac:dyDescent="0.45">
      <c r="A62" s="24">
        <v>33</v>
      </c>
      <c r="B62" s="36" t="s">
        <v>16</v>
      </c>
      <c r="C62" s="36" t="s">
        <v>72</v>
      </c>
      <c r="D62" s="25"/>
      <c r="E62" s="6"/>
      <c r="F62" s="6"/>
      <c r="G62" s="6"/>
      <c r="H62" s="6"/>
      <c r="I62" s="6"/>
      <c r="J62" s="6"/>
      <c r="K62" s="6"/>
      <c r="L62" s="6"/>
      <c r="M62" s="6"/>
      <c r="N62" s="18">
        <f t="shared" si="3"/>
        <v>0</v>
      </c>
      <c r="O62" s="6"/>
      <c r="P62" s="6"/>
      <c r="Q62" s="6"/>
      <c r="R62" s="6"/>
      <c r="S62" s="6"/>
      <c r="T62" s="6"/>
      <c r="U62" s="6"/>
      <c r="V62" s="6"/>
      <c r="W62" s="6"/>
      <c r="X62" s="19">
        <f t="shared" si="4"/>
        <v>0</v>
      </c>
      <c r="Y62" s="28">
        <f t="shared" si="5"/>
        <v>0</v>
      </c>
      <c r="Z62" s="28"/>
      <c r="AA62" s="29">
        <f t="shared" si="6"/>
        <v>0</v>
      </c>
    </row>
    <row r="63" spans="1:27" ht="22.5" x14ac:dyDescent="0.45">
      <c r="A63" s="24">
        <v>34</v>
      </c>
      <c r="B63" s="36" t="s">
        <v>73</v>
      </c>
      <c r="C63" s="36" t="s">
        <v>74</v>
      </c>
      <c r="D63" s="25"/>
      <c r="E63" s="6"/>
      <c r="F63" s="6"/>
      <c r="G63" s="6"/>
      <c r="H63" s="6"/>
      <c r="I63" s="6"/>
      <c r="J63" s="6"/>
      <c r="K63" s="6"/>
      <c r="L63" s="6"/>
      <c r="M63" s="6"/>
      <c r="N63" s="18">
        <f t="shared" si="3"/>
        <v>0</v>
      </c>
      <c r="O63" s="6"/>
      <c r="P63" s="6"/>
      <c r="Q63" s="6"/>
      <c r="R63" s="6"/>
      <c r="S63" s="6"/>
      <c r="T63" s="6"/>
      <c r="U63" s="6"/>
      <c r="V63" s="6"/>
      <c r="W63" s="6"/>
      <c r="X63" s="19">
        <f t="shared" si="4"/>
        <v>0</v>
      </c>
      <c r="Y63" s="28">
        <f t="shared" si="5"/>
        <v>0</v>
      </c>
      <c r="Z63" s="28"/>
      <c r="AA63" s="29">
        <f t="shared" si="6"/>
        <v>0</v>
      </c>
    </row>
    <row r="64" spans="1:27" ht="22.5" x14ac:dyDescent="0.45">
      <c r="A64" s="24">
        <v>35</v>
      </c>
      <c r="B64" s="36" t="s">
        <v>75</v>
      </c>
      <c r="C64" s="36" t="s">
        <v>76</v>
      </c>
      <c r="D64" s="25"/>
      <c r="E64" s="6"/>
      <c r="F64" s="6"/>
      <c r="G64" s="6"/>
      <c r="H64" s="6"/>
      <c r="I64" s="6"/>
      <c r="J64" s="6"/>
      <c r="K64" s="6"/>
      <c r="L64" s="6"/>
      <c r="M64" s="6"/>
      <c r="N64" s="18">
        <f t="shared" si="3"/>
        <v>0</v>
      </c>
      <c r="O64" s="6"/>
      <c r="P64" s="6"/>
      <c r="Q64" s="6"/>
      <c r="R64" s="6"/>
      <c r="S64" s="6"/>
      <c r="T64" s="6"/>
      <c r="U64" s="6"/>
      <c r="V64" s="6"/>
      <c r="W64" s="6"/>
      <c r="X64" s="19">
        <f t="shared" si="4"/>
        <v>0</v>
      </c>
      <c r="Y64" s="28">
        <f t="shared" si="5"/>
        <v>0</v>
      </c>
      <c r="Z64" s="28"/>
      <c r="AA64" s="29">
        <f t="shared" si="6"/>
        <v>0</v>
      </c>
    </row>
    <row r="65" spans="1:27" ht="22.5" x14ac:dyDescent="0.45">
      <c r="A65" s="24">
        <v>36</v>
      </c>
      <c r="B65" s="36" t="s">
        <v>77</v>
      </c>
      <c r="C65" s="36" t="s">
        <v>78</v>
      </c>
      <c r="D65" s="25"/>
      <c r="E65" s="6">
        <v>3</v>
      </c>
      <c r="F65" s="6">
        <v>6</v>
      </c>
      <c r="G65" s="6">
        <v>5</v>
      </c>
      <c r="H65" s="6">
        <v>4</v>
      </c>
      <c r="I65" s="6">
        <v>3</v>
      </c>
      <c r="J65" s="6">
        <v>5</v>
      </c>
      <c r="K65" s="6">
        <v>6</v>
      </c>
      <c r="L65" s="6">
        <v>6</v>
      </c>
      <c r="M65" s="6">
        <v>5</v>
      </c>
      <c r="N65" s="18">
        <f t="shared" si="3"/>
        <v>43</v>
      </c>
      <c r="O65" s="6">
        <v>5</v>
      </c>
      <c r="P65" s="6">
        <v>4</v>
      </c>
      <c r="Q65" s="6">
        <v>4</v>
      </c>
      <c r="R65" s="6">
        <v>7</v>
      </c>
      <c r="S65" s="6">
        <v>6</v>
      </c>
      <c r="T65" s="6">
        <v>3</v>
      </c>
      <c r="U65" s="6">
        <v>5</v>
      </c>
      <c r="V65" s="6">
        <v>3</v>
      </c>
      <c r="W65" s="6">
        <v>5</v>
      </c>
      <c r="X65" s="19">
        <f t="shared" si="4"/>
        <v>42</v>
      </c>
      <c r="Y65" s="28">
        <f t="shared" si="5"/>
        <v>85</v>
      </c>
      <c r="Z65" s="28">
        <v>11</v>
      </c>
      <c r="AA65" s="29">
        <f t="shared" si="6"/>
        <v>74</v>
      </c>
    </row>
    <row r="66" spans="1:27" ht="22.5" x14ac:dyDescent="0.45">
      <c r="A66" s="24">
        <v>37</v>
      </c>
      <c r="B66" s="36" t="s">
        <v>79</v>
      </c>
      <c r="C66" s="36" t="s">
        <v>80</v>
      </c>
      <c r="D66" s="25"/>
      <c r="E66" s="6">
        <v>7</v>
      </c>
      <c r="F66" s="6">
        <v>8</v>
      </c>
      <c r="G66" s="6">
        <v>5</v>
      </c>
      <c r="H66" s="6">
        <v>7</v>
      </c>
      <c r="I66" s="6">
        <v>7</v>
      </c>
      <c r="J66" s="6">
        <v>5</v>
      </c>
      <c r="K66" s="6">
        <v>8</v>
      </c>
      <c r="L66" s="6">
        <v>6</v>
      </c>
      <c r="M66" s="6">
        <v>4</v>
      </c>
      <c r="N66" s="18">
        <f t="shared" si="3"/>
        <v>57</v>
      </c>
      <c r="O66" s="6">
        <v>7</v>
      </c>
      <c r="P66" s="6">
        <v>6</v>
      </c>
      <c r="Q66" s="6">
        <v>5</v>
      </c>
      <c r="R66" s="6">
        <v>5</v>
      </c>
      <c r="S66" s="6">
        <v>4</v>
      </c>
      <c r="T66" s="6">
        <v>3</v>
      </c>
      <c r="U66" s="6">
        <v>5</v>
      </c>
      <c r="V66" s="6">
        <v>4</v>
      </c>
      <c r="W66" s="6">
        <v>5</v>
      </c>
      <c r="X66" s="19">
        <f t="shared" si="4"/>
        <v>44</v>
      </c>
      <c r="Y66" s="28">
        <f t="shared" si="5"/>
        <v>101</v>
      </c>
      <c r="Z66" s="28">
        <v>22</v>
      </c>
      <c r="AA66" s="29">
        <f t="shared" si="6"/>
        <v>79</v>
      </c>
    </row>
    <row r="67" spans="1:27" ht="22.5" x14ac:dyDescent="0.45">
      <c r="A67" s="24">
        <v>38</v>
      </c>
      <c r="B67" s="36" t="s">
        <v>73</v>
      </c>
      <c r="C67" s="36" t="s">
        <v>81</v>
      </c>
      <c r="D67" s="25"/>
      <c r="E67" s="6"/>
      <c r="F67" s="6"/>
      <c r="G67" s="6"/>
      <c r="H67" s="6"/>
      <c r="I67" s="6"/>
      <c r="J67" s="6"/>
      <c r="K67" s="6"/>
      <c r="L67" s="6"/>
      <c r="M67" s="6"/>
      <c r="N67" s="18">
        <f t="shared" si="3"/>
        <v>0</v>
      </c>
      <c r="O67" s="6"/>
      <c r="P67" s="6"/>
      <c r="Q67" s="6"/>
      <c r="R67" s="6"/>
      <c r="S67" s="6"/>
      <c r="T67" s="6"/>
      <c r="U67" s="6"/>
      <c r="V67" s="6"/>
      <c r="W67" s="6"/>
      <c r="X67" s="19">
        <f t="shared" si="4"/>
        <v>0</v>
      </c>
      <c r="Y67" s="28">
        <f t="shared" si="5"/>
        <v>0</v>
      </c>
      <c r="Z67" s="28"/>
      <c r="AA67" s="29">
        <f t="shared" si="6"/>
        <v>0</v>
      </c>
    </row>
    <row r="68" spans="1:27" ht="22.5" x14ac:dyDescent="0.45">
      <c r="A68" s="24">
        <v>39</v>
      </c>
      <c r="B68" s="36" t="s">
        <v>64</v>
      </c>
      <c r="C68" s="36"/>
      <c r="D68" s="25"/>
      <c r="E68" s="6"/>
      <c r="F68" s="6"/>
      <c r="G68" s="6"/>
      <c r="H68" s="6"/>
      <c r="I68" s="6"/>
      <c r="J68" s="6"/>
      <c r="K68" s="6"/>
      <c r="L68" s="6"/>
      <c r="M68" s="6"/>
      <c r="N68" s="18">
        <f t="shared" si="3"/>
        <v>0</v>
      </c>
      <c r="O68" s="6"/>
      <c r="P68" s="6"/>
      <c r="Q68" s="6"/>
      <c r="R68" s="6"/>
      <c r="S68" s="6"/>
      <c r="T68" s="6"/>
      <c r="U68" s="6"/>
      <c r="V68" s="6"/>
      <c r="W68" s="6"/>
      <c r="X68" s="19">
        <f t="shared" si="4"/>
        <v>0</v>
      </c>
      <c r="Y68" s="28">
        <f t="shared" si="5"/>
        <v>0</v>
      </c>
      <c r="Z68" s="28"/>
      <c r="AA68" s="29">
        <f t="shared" si="6"/>
        <v>0</v>
      </c>
    </row>
    <row r="69" spans="1:27" ht="22.5" x14ac:dyDescent="0.45">
      <c r="A69" s="24">
        <v>40</v>
      </c>
      <c r="B69" s="36" t="s">
        <v>82</v>
      </c>
      <c r="C69" s="36" t="s">
        <v>83</v>
      </c>
      <c r="D69" s="25"/>
      <c r="E69" s="6">
        <v>5</v>
      </c>
      <c r="F69" s="6">
        <v>4</v>
      </c>
      <c r="G69" s="6">
        <v>4</v>
      </c>
      <c r="H69" s="6">
        <v>6</v>
      </c>
      <c r="I69" s="6">
        <v>4</v>
      </c>
      <c r="J69" s="6">
        <v>10</v>
      </c>
      <c r="K69" s="6">
        <v>7</v>
      </c>
      <c r="L69" s="6">
        <v>6</v>
      </c>
      <c r="M69" s="6">
        <v>5</v>
      </c>
      <c r="N69" s="18">
        <f t="shared" si="3"/>
        <v>51</v>
      </c>
      <c r="O69" s="6">
        <v>5</v>
      </c>
      <c r="P69" s="6">
        <v>5</v>
      </c>
      <c r="Q69" s="6">
        <v>4</v>
      </c>
      <c r="R69" s="6">
        <v>6</v>
      </c>
      <c r="S69" s="6">
        <v>4</v>
      </c>
      <c r="T69" s="6">
        <v>3</v>
      </c>
      <c r="U69" s="6">
        <v>4</v>
      </c>
      <c r="V69" s="6">
        <v>4</v>
      </c>
      <c r="W69" s="6">
        <v>6</v>
      </c>
      <c r="X69" s="19">
        <f t="shared" si="4"/>
        <v>41</v>
      </c>
      <c r="Y69" s="28">
        <f t="shared" si="5"/>
        <v>92</v>
      </c>
      <c r="Z69" s="28">
        <v>7</v>
      </c>
      <c r="AA69" s="29">
        <f t="shared" si="6"/>
        <v>85</v>
      </c>
    </row>
    <row r="70" spans="1:27" ht="22.5" x14ac:dyDescent="0.45">
      <c r="A70" s="24">
        <v>41</v>
      </c>
      <c r="B70" s="36" t="s">
        <v>84</v>
      </c>
      <c r="C70" s="36" t="s">
        <v>85</v>
      </c>
      <c r="D70" s="25"/>
      <c r="E70" s="6"/>
      <c r="F70" s="6"/>
      <c r="G70" s="6"/>
      <c r="H70" s="6"/>
      <c r="I70" s="6"/>
      <c r="J70" s="6"/>
      <c r="K70" s="6"/>
      <c r="L70" s="6"/>
      <c r="M70" s="6"/>
      <c r="N70" s="18">
        <f t="shared" si="3"/>
        <v>0</v>
      </c>
      <c r="O70" s="6"/>
      <c r="P70" s="6"/>
      <c r="Q70" s="6"/>
      <c r="R70" s="6"/>
      <c r="S70" s="6"/>
      <c r="T70" s="6"/>
      <c r="U70" s="6"/>
      <c r="V70" s="6"/>
      <c r="W70" s="6"/>
      <c r="X70" s="19">
        <f t="shared" si="4"/>
        <v>0</v>
      </c>
      <c r="Y70" s="28">
        <f t="shared" si="5"/>
        <v>0</v>
      </c>
      <c r="Z70" s="28"/>
      <c r="AA70" s="29">
        <f t="shared" si="6"/>
        <v>0</v>
      </c>
    </row>
    <row r="71" spans="1:27" ht="22.5" x14ac:dyDescent="0.45">
      <c r="A71" s="24">
        <v>42</v>
      </c>
      <c r="B71" s="36" t="s">
        <v>86</v>
      </c>
      <c r="C71" s="36" t="s">
        <v>87</v>
      </c>
      <c r="D71" s="25"/>
      <c r="E71" s="6">
        <v>8</v>
      </c>
      <c r="F71" s="6">
        <v>5</v>
      </c>
      <c r="G71" s="6">
        <v>4</v>
      </c>
      <c r="H71" s="6">
        <v>5</v>
      </c>
      <c r="I71" s="6">
        <v>5</v>
      </c>
      <c r="J71" s="6">
        <v>4</v>
      </c>
      <c r="K71" s="6">
        <v>5</v>
      </c>
      <c r="L71" s="6">
        <v>4</v>
      </c>
      <c r="M71" s="6">
        <v>4</v>
      </c>
      <c r="N71" s="18">
        <f t="shared" si="3"/>
        <v>44</v>
      </c>
      <c r="O71" s="6">
        <v>5</v>
      </c>
      <c r="P71" s="6">
        <v>5</v>
      </c>
      <c r="Q71" s="6">
        <v>6</v>
      </c>
      <c r="R71" s="6">
        <v>6</v>
      </c>
      <c r="S71" s="6">
        <v>3</v>
      </c>
      <c r="T71" s="6">
        <v>4</v>
      </c>
      <c r="U71" s="6">
        <v>5</v>
      </c>
      <c r="V71" s="6">
        <v>3</v>
      </c>
      <c r="W71" s="6">
        <v>6</v>
      </c>
      <c r="X71" s="19">
        <f t="shared" si="4"/>
        <v>43</v>
      </c>
      <c r="Y71" s="28">
        <f t="shared" si="5"/>
        <v>87</v>
      </c>
      <c r="Z71" s="28">
        <v>7</v>
      </c>
      <c r="AA71" s="29">
        <f t="shared" si="6"/>
        <v>80</v>
      </c>
    </row>
    <row r="72" spans="1:27" ht="22.5" x14ac:dyDescent="0.45">
      <c r="A72" s="24">
        <v>43</v>
      </c>
      <c r="B72" s="36" t="s">
        <v>88</v>
      </c>
      <c r="C72" s="36" t="s">
        <v>89</v>
      </c>
      <c r="D72" s="25"/>
      <c r="E72" s="6"/>
      <c r="F72" s="6"/>
      <c r="G72" s="6"/>
      <c r="H72" s="6"/>
      <c r="I72" s="6"/>
      <c r="J72" s="6"/>
      <c r="K72" s="6"/>
      <c r="L72" s="6"/>
      <c r="M72" s="6"/>
      <c r="N72" s="18">
        <f t="shared" si="3"/>
        <v>0</v>
      </c>
      <c r="O72" s="6"/>
      <c r="P72" s="6"/>
      <c r="Q72" s="6"/>
      <c r="R72" s="6"/>
      <c r="S72" s="6"/>
      <c r="T72" s="6"/>
      <c r="U72" s="6"/>
      <c r="V72" s="6"/>
      <c r="W72" s="6"/>
      <c r="X72" s="19">
        <f t="shared" si="4"/>
        <v>0</v>
      </c>
      <c r="Y72" s="28">
        <f t="shared" si="5"/>
        <v>0</v>
      </c>
      <c r="Z72" s="28"/>
      <c r="AA72" s="29">
        <f t="shared" si="6"/>
        <v>0</v>
      </c>
    </row>
    <row r="73" spans="1:27" ht="22.5" x14ac:dyDescent="0.45">
      <c r="A73" s="24">
        <v>44</v>
      </c>
      <c r="B73" s="36" t="s">
        <v>90</v>
      </c>
      <c r="C73" s="36" t="s">
        <v>91</v>
      </c>
      <c r="D73" s="25"/>
      <c r="E73" s="6"/>
      <c r="F73" s="6"/>
      <c r="G73" s="6"/>
      <c r="H73" s="6"/>
      <c r="I73" s="6"/>
      <c r="J73" s="6"/>
      <c r="K73" s="6"/>
      <c r="L73" s="6"/>
      <c r="M73" s="6"/>
      <c r="N73" s="18">
        <f t="shared" si="3"/>
        <v>0</v>
      </c>
      <c r="O73" s="6"/>
      <c r="P73" s="6"/>
      <c r="Q73" s="6"/>
      <c r="R73" s="6"/>
      <c r="S73" s="6"/>
      <c r="T73" s="6"/>
      <c r="U73" s="6"/>
      <c r="V73" s="6"/>
      <c r="W73" s="6"/>
      <c r="X73" s="19">
        <f t="shared" si="4"/>
        <v>0</v>
      </c>
      <c r="Y73" s="28">
        <f t="shared" si="5"/>
        <v>0</v>
      </c>
      <c r="Z73" s="28"/>
      <c r="AA73" s="29">
        <f t="shared" si="6"/>
        <v>0</v>
      </c>
    </row>
    <row r="74" spans="1:27" ht="22.5" x14ac:dyDescent="0.45">
      <c r="A74" s="24">
        <v>45</v>
      </c>
      <c r="B74" s="36" t="s">
        <v>92</v>
      </c>
      <c r="C74" s="36" t="s">
        <v>91</v>
      </c>
      <c r="D74" s="25"/>
      <c r="E74" s="6"/>
      <c r="F74" s="6"/>
      <c r="G74" s="6"/>
      <c r="H74" s="6"/>
      <c r="I74" s="6"/>
      <c r="J74" s="6"/>
      <c r="K74" s="6"/>
      <c r="L74" s="6"/>
      <c r="M74" s="6"/>
      <c r="N74" s="18">
        <f t="shared" si="3"/>
        <v>0</v>
      </c>
      <c r="O74" s="6"/>
      <c r="P74" s="6"/>
      <c r="Q74" s="6"/>
      <c r="R74" s="6"/>
      <c r="S74" s="6"/>
      <c r="T74" s="6"/>
      <c r="U74" s="6"/>
      <c r="V74" s="6"/>
      <c r="W74" s="6"/>
      <c r="X74" s="19">
        <f t="shared" si="4"/>
        <v>0</v>
      </c>
      <c r="Y74" s="28">
        <f t="shared" si="5"/>
        <v>0</v>
      </c>
      <c r="Z74" s="28"/>
      <c r="AA74" s="29">
        <f t="shared" si="6"/>
        <v>0</v>
      </c>
    </row>
    <row r="75" spans="1:27" ht="22.5" x14ac:dyDescent="0.45">
      <c r="A75" s="24">
        <v>46</v>
      </c>
      <c r="B75" s="36" t="s">
        <v>93</v>
      </c>
      <c r="C75" s="36" t="s">
        <v>94</v>
      </c>
      <c r="D75" s="25"/>
      <c r="E75" s="6">
        <v>5</v>
      </c>
      <c r="F75" s="6">
        <v>5</v>
      </c>
      <c r="G75" s="6">
        <v>4</v>
      </c>
      <c r="H75" s="6">
        <v>6</v>
      </c>
      <c r="I75" s="6">
        <v>5</v>
      </c>
      <c r="J75" s="6">
        <v>5</v>
      </c>
      <c r="K75" s="6">
        <v>8</v>
      </c>
      <c r="L75" s="6">
        <v>8</v>
      </c>
      <c r="M75" s="6">
        <v>4</v>
      </c>
      <c r="N75" s="18">
        <f t="shared" si="3"/>
        <v>50</v>
      </c>
      <c r="O75" s="6">
        <v>8</v>
      </c>
      <c r="P75" s="6">
        <v>6</v>
      </c>
      <c r="Q75" s="6">
        <v>5</v>
      </c>
      <c r="R75" s="6">
        <v>5</v>
      </c>
      <c r="S75" s="6">
        <v>6</v>
      </c>
      <c r="T75" s="6">
        <v>3</v>
      </c>
      <c r="U75" s="6">
        <v>6</v>
      </c>
      <c r="V75" s="6">
        <v>3</v>
      </c>
      <c r="W75" s="6">
        <v>9</v>
      </c>
      <c r="X75" s="19">
        <f t="shared" si="4"/>
        <v>51</v>
      </c>
      <c r="Y75" s="28">
        <f t="shared" si="5"/>
        <v>101</v>
      </c>
      <c r="Z75" s="28">
        <v>14</v>
      </c>
      <c r="AA75" s="29">
        <f t="shared" si="6"/>
        <v>87</v>
      </c>
    </row>
    <row r="76" spans="1:27" ht="22.5" x14ac:dyDescent="0.45">
      <c r="A76" s="24">
        <v>47</v>
      </c>
      <c r="B76" s="36" t="s">
        <v>95</v>
      </c>
      <c r="C76" s="36" t="s">
        <v>96</v>
      </c>
      <c r="D76" s="25"/>
      <c r="E76" s="6"/>
      <c r="F76" s="6"/>
      <c r="G76" s="6"/>
      <c r="H76" s="6"/>
      <c r="I76" s="6"/>
      <c r="J76" s="6"/>
      <c r="K76" s="6"/>
      <c r="L76" s="6"/>
      <c r="M76" s="6"/>
      <c r="N76" s="18">
        <f t="shared" si="3"/>
        <v>0</v>
      </c>
      <c r="O76" s="6"/>
      <c r="P76" s="6"/>
      <c r="Q76" s="6"/>
      <c r="R76" s="6"/>
      <c r="S76" s="6"/>
      <c r="T76" s="6"/>
      <c r="U76" s="6"/>
      <c r="V76" s="6"/>
      <c r="W76" s="6"/>
      <c r="X76" s="19">
        <f t="shared" si="4"/>
        <v>0</v>
      </c>
      <c r="Y76" s="28">
        <f t="shared" si="5"/>
        <v>0</v>
      </c>
      <c r="Z76" s="28"/>
      <c r="AA76" s="29">
        <f t="shared" si="6"/>
        <v>0</v>
      </c>
    </row>
    <row r="77" spans="1:27" ht="22.5" x14ac:dyDescent="0.45">
      <c r="A77" s="24">
        <v>48</v>
      </c>
      <c r="B77" s="36" t="s">
        <v>97</v>
      </c>
      <c r="C77" s="36" t="s">
        <v>96</v>
      </c>
      <c r="D77" s="25"/>
      <c r="E77" s="6"/>
      <c r="F77" s="6"/>
      <c r="G77" s="6"/>
      <c r="H77" s="6"/>
      <c r="I77" s="6"/>
      <c r="J77" s="6"/>
      <c r="K77" s="6"/>
      <c r="L77" s="6"/>
      <c r="M77" s="6"/>
      <c r="N77" s="18">
        <f t="shared" si="3"/>
        <v>0</v>
      </c>
      <c r="O77" s="6"/>
      <c r="P77" s="6"/>
      <c r="Q77" s="6"/>
      <c r="R77" s="6"/>
      <c r="S77" s="6"/>
      <c r="T77" s="6"/>
      <c r="U77" s="6"/>
      <c r="V77" s="6"/>
      <c r="W77" s="6"/>
      <c r="X77" s="19">
        <f t="shared" si="4"/>
        <v>0</v>
      </c>
      <c r="Y77" s="28">
        <f t="shared" si="5"/>
        <v>0</v>
      </c>
      <c r="Z77" s="28"/>
      <c r="AA77" s="29">
        <f t="shared" si="6"/>
        <v>0</v>
      </c>
    </row>
    <row r="78" spans="1:27" ht="22.5" x14ac:dyDescent="0.45">
      <c r="A78" s="24">
        <v>49</v>
      </c>
      <c r="B78" s="36" t="s">
        <v>98</v>
      </c>
      <c r="C78" s="36" t="s">
        <v>96</v>
      </c>
      <c r="D78" s="25"/>
      <c r="E78" s="6"/>
      <c r="F78" s="6"/>
      <c r="G78" s="6"/>
      <c r="H78" s="6"/>
      <c r="I78" s="6"/>
      <c r="J78" s="6"/>
      <c r="K78" s="6"/>
      <c r="L78" s="6"/>
      <c r="M78" s="6"/>
      <c r="N78" s="18">
        <f t="shared" si="3"/>
        <v>0</v>
      </c>
      <c r="O78" s="6"/>
      <c r="P78" s="6"/>
      <c r="Q78" s="6"/>
      <c r="R78" s="6"/>
      <c r="S78" s="6"/>
      <c r="T78" s="6"/>
      <c r="U78" s="6"/>
      <c r="V78" s="6"/>
      <c r="W78" s="6"/>
      <c r="X78" s="19">
        <f t="shared" si="4"/>
        <v>0</v>
      </c>
      <c r="Y78" s="28">
        <f t="shared" si="5"/>
        <v>0</v>
      </c>
      <c r="Z78" s="28"/>
      <c r="AA78" s="29">
        <f t="shared" si="6"/>
        <v>0</v>
      </c>
    </row>
    <row r="79" spans="1:27" ht="22.5" x14ac:dyDescent="0.45">
      <c r="A79" s="24">
        <v>50</v>
      </c>
      <c r="B79" s="36" t="s">
        <v>35</v>
      </c>
      <c r="C79" s="36" t="s">
        <v>99</v>
      </c>
      <c r="D79" s="25"/>
      <c r="E79" s="6">
        <v>6</v>
      </c>
      <c r="F79" s="6">
        <v>5</v>
      </c>
      <c r="G79" s="6">
        <v>6</v>
      </c>
      <c r="H79" s="6">
        <v>10</v>
      </c>
      <c r="I79" s="6">
        <v>6</v>
      </c>
      <c r="J79" s="6">
        <v>4</v>
      </c>
      <c r="K79" s="6">
        <v>7</v>
      </c>
      <c r="L79" s="6">
        <v>8</v>
      </c>
      <c r="M79" s="6">
        <v>6</v>
      </c>
      <c r="N79" s="18">
        <f t="shared" si="3"/>
        <v>58</v>
      </c>
      <c r="O79" s="6">
        <v>6</v>
      </c>
      <c r="P79" s="6">
        <v>6</v>
      </c>
      <c r="Q79" s="6">
        <v>5</v>
      </c>
      <c r="R79" s="6">
        <v>6</v>
      </c>
      <c r="S79" s="6">
        <v>7</v>
      </c>
      <c r="T79" s="6">
        <v>8</v>
      </c>
      <c r="U79" s="6">
        <v>5</v>
      </c>
      <c r="V79" s="6">
        <v>4</v>
      </c>
      <c r="W79" s="6">
        <v>6</v>
      </c>
      <c r="X79" s="19">
        <f t="shared" si="4"/>
        <v>53</v>
      </c>
      <c r="Y79" s="28">
        <f t="shared" si="5"/>
        <v>111</v>
      </c>
      <c r="Z79" s="28">
        <v>23</v>
      </c>
      <c r="AA79" s="29">
        <f t="shared" si="6"/>
        <v>88</v>
      </c>
    </row>
    <row r="80" spans="1:27" ht="22.5" x14ac:dyDescent="0.45">
      <c r="A80" s="24">
        <v>51</v>
      </c>
      <c r="B80" s="36" t="s">
        <v>100</v>
      </c>
      <c r="C80" s="36" t="s">
        <v>99</v>
      </c>
      <c r="D80" s="25"/>
      <c r="E80" s="6"/>
      <c r="F80" s="6"/>
      <c r="G80" s="6"/>
      <c r="H80" s="6"/>
      <c r="I80" s="6"/>
      <c r="J80" s="6"/>
      <c r="K80" s="6"/>
      <c r="L80" s="6"/>
      <c r="M80" s="6"/>
      <c r="N80" s="18">
        <f t="shared" si="3"/>
        <v>0</v>
      </c>
      <c r="O80" s="6"/>
      <c r="P80" s="6"/>
      <c r="Q80" s="6"/>
      <c r="R80" s="6"/>
      <c r="S80" s="6"/>
      <c r="T80" s="6"/>
      <c r="U80" s="6"/>
      <c r="V80" s="6"/>
      <c r="W80" s="6"/>
      <c r="X80" s="19">
        <f t="shared" si="4"/>
        <v>0</v>
      </c>
      <c r="Y80" s="28">
        <f t="shared" si="5"/>
        <v>0</v>
      </c>
      <c r="Z80" s="28"/>
      <c r="AA80" s="29">
        <f t="shared" si="6"/>
        <v>0</v>
      </c>
    </row>
    <row r="81" spans="1:27" ht="22.5" x14ac:dyDescent="0.45">
      <c r="A81" s="24">
        <v>52</v>
      </c>
      <c r="B81" s="36" t="s">
        <v>101</v>
      </c>
      <c r="C81" s="36" t="s">
        <v>102</v>
      </c>
      <c r="D81" s="25"/>
      <c r="E81" s="6"/>
      <c r="F81" s="6"/>
      <c r="G81" s="6"/>
      <c r="H81" s="6"/>
      <c r="I81" s="6"/>
      <c r="J81" s="6"/>
      <c r="K81" s="6"/>
      <c r="L81" s="6"/>
      <c r="M81" s="6"/>
      <c r="N81" s="18">
        <f t="shared" si="3"/>
        <v>0</v>
      </c>
      <c r="O81" s="6"/>
      <c r="P81" s="6"/>
      <c r="Q81" s="6"/>
      <c r="R81" s="6"/>
      <c r="S81" s="6"/>
      <c r="T81" s="6"/>
      <c r="U81" s="6"/>
      <c r="V81" s="6"/>
      <c r="W81" s="6"/>
      <c r="X81" s="19">
        <f t="shared" si="4"/>
        <v>0</v>
      </c>
      <c r="Y81" s="28">
        <f t="shared" si="5"/>
        <v>0</v>
      </c>
      <c r="Z81" s="28"/>
      <c r="AA81" s="29">
        <f t="shared" si="6"/>
        <v>0</v>
      </c>
    </row>
    <row r="82" spans="1:27" ht="22.5" x14ac:dyDescent="0.45">
      <c r="A82" s="24">
        <v>53</v>
      </c>
      <c r="B82" s="36" t="s">
        <v>103</v>
      </c>
      <c r="C82" s="36" t="s">
        <v>104</v>
      </c>
      <c r="D82" s="25"/>
      <c r="E82" s="6">
        <v>9</v>
      </c>
      <c r="F82" s="6">
        <v>5</v>
      </c>
      <c r="G82" s="6">
        <v>5</v>
      </c>
      <c r="H82" s="6">
        <v>8</v>
      </c>
      <c r="I82" s="6">
        <v>6</v>
      </c>
      <c r="J82" s="6">
        <v>5</v>
      </c>
      <c r="K82" s="6">
        <v>6</v>
      </c>
      <c r="L82" s="6">
        <v>6</v>
      </c>
      <c r="M82" s="6">
        <v>3</v>
      </c>
      <c r="N82" s="18">
        <f t="shared" si="3"/>
        <v>53</v>
      </c>
      <c r="O82" s="6">
        <v>6</v>
      </c>
      <c r="P82" s="6">
        <v>5</v>
      </c>
      <c r="Q82" s="6">
        <v>5</v>
      </c>
      <c r="R82" s="6">
        <v>6</v>
      </c>
      <c r="S82" s="6">
        <v>4</v>
      </c>
      <c r="T82" s="6">
        <v>4</v>
      </c>
      <c r="U82" s="6">
        <v>5</v>
      </c>
      <c r="V82" s="6">
        <v>5</v>
      </c>
      <c r="W82" s="6">
        <v>6</v>
      </c>
      <c r="X82" s="19">
        <f t="shared" si="4"/>
        <v>46</v>
      </c>
      <c r="Y82" s="28">
        <f t="shared" si="5"/>
        <v>99</v>
      </c>
      <c r="Z82" s="28">
        <v>20</v>
      </c>
      <c r="AA82" s="29">
        <f t="shared" si="6"/>
        <v>79</v>
      </c>
    </row>
    <row r="83" spans="1:27" ht="22.5" x14ac:dyDescent="0.45">
      <c r="A83" s="24">
        <v>54</v>
      </c>
      <c r="B83" s="36" t="s">
        <v>105</v>
      </c>
      <c r="C83" s="36" t="s">
        <v>106</v>
      </c>
      <c r="D83" s="25"/>
      <c r="E83" s="6">
        <v>5</v>
      </c>
      <c r="F83" s="6">
        <v>5</v>
      </c>
      <c r="G83" s="6">
        <v>4</v>
      </c>
      <c r="H83" s="6">
        <v>8</v>
      </c>
      <c r="I83" s="6">
        <v>5</v>
      </c>
      <c r="J83" s="6">
        <v>4</v>
      </c>
      <c r="K83" s="6">
        <v>6</v>
      </c>
      <c r="L83" s="6">
        <v>5</v>
      </c>
      <c r="M83" s="6">
        <v>6</v>
      </c>
      <c r="N83" s="18">
        <f t="shared" si="3"/>
        <v>48</v>
      </c>
      <c r="O83" s="6">
        <v>6</v>
      </c>
      <c r="P83" s="6">
        <v>4</v>
      </c>
      <c r="Q83" s="6">
        <v>8</v>
      </c>
      <c r="R83" s="6">
        <v>6</v>
      </c>
      <c r="S83" s="6">
        <v>5</v>
      </c>
      <c r="T83" s="6">
        <v>4</v>
      </c>
      <c r="U83" s="6">
        <v>5</v>
      </c>
      <c r="V83" s="6">
        <v>4</v>
      </c>
      <c r="W83" s="6">
        <v>6</v>
      </c>
      <c r="X83" s="19">
        <f t="shared" si="4"/>
        <v>48</v>
      </c>
      <c r="Y83" s="28">
        <f t="shared" si="5"/>
        <v>96</v>
      </c>
      <c r="Z83" s="28">
        <v>12</v>
      </c>
      <c r="AA83" s="29">
        <f t="shared" si="6"/>
        <v>84</v>
      </c>
    </row>
    <row r="84" spans="1:27" ht="22.5" x14ac:dyDescent="0.45">
      <c r="A84" s="24">
        <v>55</v>
      </c>
      <c r="B84" s="36" t="s">
        <v>97</v>
      </c>
      <c r="C84" s="36" t="s">
        <v>107</v>
      </c>
      <c r="D84" s="25"/>
      <c r="E84" s="6"/>
      <c r="F84" s="6"/>
      <c r="G84" s="6"/>
      <c r="H84" s="6"/>
      <c r="I84" s="6"/>
      <c r="J84" s="6"/>
      <c r="K84" s="6"/>
      <c r="L84" s="6"/>
      <c r="M84" s="6"/>
      <c r="N84" s="18">
        <f t="shared" si="3"/>
        <v>0</v>
      </c>
      <c r="O84" s="6"/>
      <c r="P84" s="6"/>
      <c r="Q84" s="6"/>
      <c r="R84" s="6"/>
      <c r="S84" s="6"/>
      <c r="T84" s="6"/>
      <c r="U84" s="6"/>
      <c r="V84" s="6"/>
      <c r="W84" s="6"/>
      <c r="X84" s="19">
        <f t="shared" si="4"/>
        <v>0</v>
      </c>
      <c r="Y84" s="28">
        <f t="shared" si="5"/>
        <v>0</v>
      </c>
      <c r="Z84" s="28"/>
      <c r="AA84" s="29">
        <f t="shared" si="6"/>
        <v>0</v>
      </c>
    </row>
    <row r="85" spans="1:27" ht="22.5" x14ac:dyDescent="0.45">
      <c r="A85" s="24">
        <v>56</v>
      </c>
      <c r="B85" s="36" t="s">
        <v>108</v>
      </c>
      <c r="C85" s="36" t="s">
        <v>109</v>
      </c>
      <c r="D85" s="25"/>
      <c r="E85" s="6"/>
      <c r="F85" s="6"/>
      <c r="G85" s="6"/>
      <c r="H85" s="6"/>
      <c r="I85" s="6"/>
      <c r="J85" s="6"/>
      <c r="K85" s="6"/>
      <c r="L85" s="6"/>
      <c r="M85" s="6"/>
      <c r="N85" s="18">
        <f t="shared" si="3"/>
        <v>0</v>
      </c>
      <c r="O85" s="6"/>
      <c r="P85" s="6"/>
      <c r="Q85" s="6"/>
      <c r="R85" s="6"/>
      <c r="S85" s="6"/>
      <c r="T85" s="6"/>
      <c r="U85" s="6"/>
      <c r="V85" s="6"/>
      <c r="W85" s="6"/>
      <c r="X85" s="19">
        <f t="shared" si="4"/>
        <v>0</v>
      </c>
      <c r="Y85" s="28">
        <f t="shared" si="5"/>
        <v>0</v>
      </c>
      <c r="Z85" s="28"/>
      <c r="AA85" s="29">
        <f t="shared" si="6"/>
        <v>0</v>
      </c>
    </row>
    <row r="86" spans="1:27" ht="22.5" x14ac:dyDescent="0.45">
      <c r="A86" s="24">
        <v>57</v>
      </c>
      <c r="B86" s="36" t="s">
        <v>110</v>
      </c>
      <c r="C86" s="36" t="s">
        <v>111</v>
      </c>
      <c r="D86" s="25"/>
      <c r="E86" s="6">
        <v>4</v>
      </c>
      <c r="F86" s="6">
        <v>6</v>
      </c>
      <c r="G86" s="6">
        <v>4</v>
      </c>
      <c r="H86" s="6">
        <v>6</v>
      </c>
      <c r="I86" s="6">
        <v>4</v>
      </c>
      <c r="J86" s="6">
        <v>5</v>
      </c>
      <c r="K86" s="6">
        <v>6</v>
      </c>
      <c r="L86" s="6">
        <v>5</v>
      </c>
      <c r="M86" s="6">
        <v>3</v>
      </c>
      <c r="N86" s="18">
        <f t="shared" si="3"/>
        <v>43</v>
      </c>
      <c r="O86" s="6">
        <v>5</v>
      </c>
      <c r="P86" s="6">
        <v>5</v>
      </c>
      <c r="Q86" s="6">
        <v>5</v>
      </c>
      <c r="R86" s="6">
        <v>5</v>
      </c>
      <c r="S86" s="6">
        <v>4</v>
      </c>
      <c r="T86" s="6">
        <v>3</v>
      </c>
      <c r="U86" s="6">
        <v>5</v>
      </c>
      <c r="V86" s="6">
        <v>3</v>
      </c>
      <c r="W86" s="6">
        <v>5</v>
      </c>
      <c r="X86" s="19">
        <f t="shared" si="4"/>
        <v>40</v>
      </c>
      <c r="Y86" s="28">
        <f t="shared" si="5"/>
        <v>83</v>
      </c>
      <c r="Z86" s="28">
        <v>9</v>
      </c>
      <c r="AA86" s="29">
        <f t="shared" si="6"/>
        <v>74</v>
      </c>
    </row>
    <row r="87" spans="1:27" ht="22.5" x14ac:dyDescent="0.45">
      <c r="A87" s="24">
        <v>58</v>
      </c>
      <c r="B87" s="36" t="s">
        <v>92</v>
      </c>
      <c r="C87" s="36" t="s">
        <v>112</v>
      </c>
      <c r="D87" s="25"/>
      <c r="E87" s="6"/>
      <c r="F87" s="6"/>
      <c r="G87" s="6"/>
      <c r="H87" s="6"/>
      <c r="I87" s="6"/>
      <c r="J87" s="6"/>
      <c r="K87" s="6"/>
      <c r="L87" s="6"/>
      <c r="M87" s="6"/>
      <c r="N87" s="18">
        <f t="shared" si="3"/>
        <v>0</v>
      </c>
      <c r="O87" s="6"/>
      <c r="P87" s="6"/>
      <c r="Q87" s="6"/>
      <c r="R87" s="6"/>
      <c r="S87" s="6"/>
      <c r="T87" s="6"/>
      <c r="U87" s="6"/>
      <c r="V87" s="6"/>
      <c r="W87" s="6"/>
      <c r="X87" s="19">
        <f t="shared" si="4"/>
        <v>0</v>
      </c>
      <c r="Y87" s="28">
        <f t="shared" si="5"/>
        <v>0</v>
      </c>
      <c r="Z87" s="28"/>
      <c r="AA87" s="29">
        <f t="shared" si="6"/>
        <v>0</v>
      </c>
    </row>
    <row r="88" spans="1:27" ht="23" thickBot="1" x14ac:dyDescent="0.5">
      <c r="A88" s="24">
        <v>59</v>
      </c>
      <c r="B88" s="36" t="s">
        <v>113</v>
      </c>
      <c r="C88" s="36" t="s">
        <v>114</v>
      </c>
      <c r="D88" s="25"/>
      <c r="E88" s="6">
        <v>7</v>
      </c>
      <c r="F88" s="6">
        <v>5</v>
      </c>
      <c r="G88" s="6">
        <v>3</v>
      </c>
      <c r="H88" s="6">
        <v>9</v>
      </c>
      <c r="I88" s="6">
        <v>5</v>
      </c>
      <c r="J88" s="6">
        <v>4</v>
      </c>
      <c r="K88" s="6">
        <v>6</v>
      </c>
      <c r="L88" s="6">
        <v>9</v>
      </c>
      <c r="M88" s="6">
        <v>8</v>
      </c>
      <c r="N88" s="30">
        <f t="shared" si="3"/>
        <v>56</v>
      </c>
      <c r="O88" s="6">
        <v>6</v>
      </c>
      <c r="P88" s="6">
        <v>6</v>
      </c>
      <c r="Q88" s="6">
        <v>5</v>
      </c>
      <c r="R88" s="6">
        <v>7</v>
      </c>
      <c r="S88" s="6">
        <v>5</v>
      </c>
      <c r="T88" s="6">
        <v>4</v>
      </c>
      <c r="U88" s="6">
        <v>6</v>
      </c>
      <c r="V88" s="6">
        <v>6</v>
      </c>
      <c r="W88" s="6">
        <v>8</v>
      </c>
      <c r="X88" s="31">
        <f t="shared" si="4"/>
        <v>53</v>
      </c>
      <c r="Y88" s="28">
        <f t="shared" si="5"/>
        <v>109</v>
      </c>
      <c r="Z88" s="28">
        <v>15</v>
      </c>
      <c r="AA88" s="34">
        <f t="shared" si="6"/>
        <v>94</v>
      </c>
    </row>
    <row r="89" spans="1:27" ht="23.5" thickTop="1" thickBot="1" x14ac:dyDescent="0.5">
      <c r="A89" s="24">
        <v>60</v>
      </c>
      <c r="B89" s="36" t="s">
        <v>115</v>
      </c>
      <c r="C89" s="36" t="s">
        <v>114</v>
      </c>
      <c r="D89" s="25"/>
      <c r="E89" s="6"/>
      <c r="F89" s="6"/>
      <c r="G89" s="6"/>
      <c r="H89" s="6"/>
      <c r="I89" s="6"/>
      <c r="J89" s="6"/>
      <c r="K89" s="6"/>
      <c r="L89" s="6"/>
      <c r="M89" s="6"/>
      <c r="N89" s="30">
        <f t="shared" si="3"/>
        <v>0</v>
      </c>
      <c r="O89" s="6"/>
      <c r="P89" s="6"/>
      <c r="Q89" s="6"/>
      <c r="R89" s="6"/>
      <c r="S89" s="6"/>
      <c r="T89" s="6"/>
      <c r="U89" s="6"/>
      <c r="V89" s="6"/>
      <c r="W89" s="6"/>
      <c r="X89" s="31">
        <f t="shared" si="4"/>
        <v>0</v>
      </c>
      <c r="Y89" s="28">
        <f t="shared" si="5"/>
        <v>0</v>
      </c>
      <c r="Z89" s="28"/>
      <c r="AA89" s="34">
        <f t="shared" si="6"/>
        <v>0</v>
      </c>
    </row>
    <row r="90" spans="1:27" ht="23.5" thickTop="1" thickBot="1" x14ac:dyDescent="0.5">
      <c r="A90" s="24">
        <v>61</v>
      </c>
      <c r="B90" s="36" t="s">
        <v>79</v>
      </c>
      <c r="C90" s="36" t="s">
        <v>116</v>
      </c>
      <c r="D90" s="25"/>
      <c r="E90" s="6">
        <v>4</v>
      </c>
      <c r="F90" s="6">
        <v>5</v>
      </c>
      <c r="G90" s="6">
        <v>5</v>
      </c>
      <c r="H90" s="6">
        <v>6</v>
      </c>
      <c r="I90" s="6">
        <v>4</v>
      </c>
      <c r="J90" s="6">
        <v>5</v>
      </c>
      <c r="K90" s="6">
        <v>7</v>
      </c>
      <c r="L90" s="6">
        <v>6</v>
      </c>
      <c r="M90" s="6">
        <v>5</v>
      </c>
      <c r="N90" s="30">
        <f t="shared" si="3"/>
        <v>47</v>
      </c>
      <c r="O90" s="6">
        <v>6</v>
      </c>
      <c r="P90" s="6">
        <v>5</v>
      </c>
      <c r="Q90" s="6">
        <v>2</v>
      </c>
      <c r="R90" s="6">
        <v>6</v>
      </c>
      <c r="S90" s="6">
        <v>4</v>
      </c>
      <c r="T90" s="6">
        <v>4</v>
      </c>
      <c r="U90" s="6">
        <v>8</v>
      </c>
      <c r="V90" s="6">
        <v>3</v>
      </c>
      <c r="W90" s="6">
        <v>10</v>
      </c>
      <c r="X90" s="31">
        <f t="shared" si="4"/>
        <v>48</v>
      </c>
      <c r="Y90" s="28">
        <f t="shared" si="5"/>
        <v>95</v>
      </c>
      <c r="Z90" s="28">
        <v>11</v>
      </c>
      <c r="AA90" s="34">
        <f t="shared" si="6"/>
        <v>84</v>
      </c>
    </row>
    <row r="91" spans="1:27" ht="23.5" thickTop="1" thickBot="1" x14ac:dyDescent="0.5">
      <c r="A91" s="24">
        <v>62</v>
      </c>
      <c r="B91" s="36" t="s">
        <v>117</v>
      </c>
      <c r="C91" s="36" t="s">
        <v>116</v>
      </c>
      <c r="D91" s="25"/>
      <c r="E91" s="6">
        <v>6</v>
      </c>
      <c r="F91" s="6">
        <v>4</v>
      </c>
      <c r="G91" s="6">
        <v>4</v>
      </c>
      <c r="H91" s="6">
        <v>5</v>
      </c>
      <c r="I91" s="6">
        <v>4</v>
      </c>
      <c r="J91" s="6">
        <v>5</v>
      </c>
      <c r="K91" s="6">
        <v>5</v>
      </c>
      <c r="L91" s="6">
        <v>6</v>
      </c>
      <c r="M91" s="6">
        <v>4</v>
      </c>
      <c r="N91" s="30">
        <f t="shared" si="3"/>
        <v>43</v>
      </c>
      <c r="O91" s="6">
        <v>7</v>
      </c>
      <c r="P91" s="6">
        <v>4</v>
      </c>
      <c r="Q91" s="6">
        <v>4</v>
      </c>
      <c r="R91" s="6">
        <v>6</v>
      </c>
      <c r="S91" s="6">
        <v>4</v>
      </c>
      <c r="T91" s="6">
        <v>7</v>
      </c>
      <c r="U91" s="6">
        <v>4</v>
      </c>
      <c r="V91" s="6">
        <v>3</v>
      </c>
      <c r="W91" s="6">
        <v>4</v>
      </c>
      <c r="X91" s="31">
        <f t="shared" si="4"/>
        <v>43</v>
      </c>
      <c r="Y91" s="28">
        <f t="shared" si="5"/>
        <v>86</v>
      </c>
      <c r="Z91" s="28">
        <v>5</v>
      </c>
      <c r="AA91" s="34">
        <f t="shared" si="6"/>
        <v>81</v>
      </c>
    </row>
    <row r="92" spans="1:27" ht="23.5" thickTop="1" thickBot="1" x14ac:dyDescent="0.5">
      <c r="A92" s="24">
        <v>63</v>
      </c>
      <c r="B92" s="36" t="s">
        <v>118</v>
      </c>
      <c r="C92" s="36" t="s">
        <v>119</v>
      </c>
      <c r="D92" s="25"/>
      <c r="E92" s="6"/>
      <c r="F92" s="6"/>
      <c r="G92" s="6"/>
      <c r="H92" s="6"/>
      <c r="I92" s="6"/>
      <c r="J92" s="6"/>
      <c r="K92" s="6"/>
      <c r="L92" s="6"/>
      <c r="M92" s="6"/>
      <c r="N92" s="30">
        <f t="shared" si="3"/>
        <v>0</v>
      </c>
      <c r="O92" s="6"/>
      <c r="P92" s="6"/>
      <c r="Q92" s="6"/>
      <c r="R92" s="6"/>
      <c r="S92" s="6"/>
      <c r="T92" s="6"/>
      <c r="U92" s="6"/>
      <c r="V92" s="6"/>
      <c r="W92" s="6"/>
      <c r="X92" s="31">
        <f t="shared" si="4"/>
        <v>0</v>
      </c>
      <c r="Y92" s="28">
        <f t="shared" si="5"/>
        <v>0</v>
      </c>
      <c r="Z92" s="28"/>
      <c r="AA92" s="34">
        <f t="shared" si="6"/>
        <v>0</v>
      </c>
    </row>
    <row r="93" spans="1:27" ht="23.5" thickTop="1" thickBot="1" x14ac:dyDescent="0.5">
      <c r="A93" s="24">
        <v>64</v>
      </c>
      <c r="B93" s="36" t="s">
        <v>120</v>
      </c>
      <c r="C93" s="36" t="s">
        <v>121</v>
      </c>
      <c r="D93" s="25"/>
      <c r="E93" s="6"/>
      <c r="F93" s="6"/>
      <c r="G93" s="6"/>
      <c r="H93" s="6"/>
      <c r="I93" s="6"/>
      <c r="J93" s="6"/>
      <c r="K93" s="6"/>
      <c r="L93" s="6"/>
      <c r="M93" s="6"/>
      <c r="N93" s="30">
        <f t="shared" si="3"/>
        <v>0</v>
      </c>
      <c r="O93" s="6"/>
      <c r="P93" s="6"/>
      <c r="Q93" s="6"/>
      <c r="R93" s="6"/>
      <c r="S93" s="6"/>
      <c r="T93" s="6"/>
      <c r="U93" s="6"/>
      <c r="V93" s="6"/>
      <c r="W93" s="6"/>
      <c r="X93" s="31">
        <f t="shared" si="4"/>
        <v>0</v>
      </c>
      <c r="Y93" s="28">
        <f t="shared" si="5"/>
        <v>0</v>
      </c>
      <c r="Z93" s="28"/>
      <c r="AA93" s="34">
        <f t="shared" si="6"/>
        <v>0</v>
      </c>
    </row>
    <row r="94" spans="1:27" ht="23.5" thickTop="1" thickBot="1" x14ac:dyDescent="0.5">
      <c r="A94" s="24"/>
      <c r="B94" s="36"/>
      <c r="C94" s="36"/>
      <c r="D94" s="25"/>
      <c r="E94" s="6"/>
      <c r="F94" s="6"/>
      <c r="G94" s="6"/>
      <c r="H94" s="6"/>
      <c r="I94" s="6"/>
      <c r="J94" s="6"/>
      <c r="K94" s="6"/>
      <c r="L94" s="6"/>
      <c r="M94" s="6"/>
      <c r="N94" s="28"/>
      <c r="O94" s="6"/>
      <c r="P94" s="6"/>
      <c r="Q94" s="6"/>
      <c r="R94" s="6"/>
      <c r="S94" s="6"/>
      <c r="T94" s="6"/>
      <c r="U94" s="6"/>
      <c r="V94" s="6"/>
      <c r="W94" s="6"/>
      <c r="X94" s="28"/>
      <c r="Y94" s="28"/>
      <c r="Z94" s="28"/>
      <c r="AA94" s="34">
        <f t="shared" si="6"/>
        <v>0</v>
      </c>
    </row>
    <row r="95" spans="1:27" ht="23" thickTop="1" x14ac:dyDescent="0.45">
      <c r="A95" s="24">
        <v>65</v>
      </c>
      <c r="B95" s="36"/>
      <c r="C95" s="36"/>
      <c r="D95" s="25"/>
      <c r="E95" s="6"/>
      <c r="F95" s="6"/>
      <c r="G95" s="6"/>
      <c r="H95" s="6"/>
      <c r="I95" s="6"/>
      <c r="J95" s="6"/>
      <c r="K95" s="6"/>
      <c r="L95" s="6"/>
      <c r="M95" s="6"/>
      <c r="N95" s="28"/>
      <c r="O95" s="6"/>
      <c r="P95" s="6"/>
      <c r="Q95" s="6"/>
      <c r="R95" s="6"/>
      <c r="S95" s="6"/>
      <c r="T95" s="6"/>
      <c r="U95" s="6"/>
      <c r="V95" s="6"/>
      <c r="W95" s="6"/>
      <c r="X95" s="28"/>
      <c r="Y95" s="28"/>
      <c r="Z95" s="28"/>
      <c r="AA95" s="35"/>
    </row>
    <row r="96" spans="1:27" ht="22.5" x14ac:dyDescent="0.45">
      <c r="A96" s="24">
        <v>66</v>
      </c>
      <c r="B96" s="36"/>
      <c r="C96" s="36"/>
      <c r="D96" s="25"/>
      <c r="E96" s="6"/>
      <c r="F96" s="6"/>
      <c r="G96" s="6"/>
      <c r="H96" s="6"/>
      <c r="I96" s="6"/>
      <c r="J96" s="6"/>
      <c r="K96" s="6"/>
      <c r="L96" s="6"/>
      <c r="M96" s="6"/>
      <c r="N96" s="28"/>
      <c r="O96" s="6"/>
      <c r="P96" s="6"/>
      <c r="Q96" s="6"/>
      <c r="R96" s="6"/>
      <c r="S96" s="6"/>
      <c r="T96" s="6"/>
      <c r="U96" s="6"/>
      <c r="V96" s="6"/>
      <c r="W96" s="6"/>
      <c r="X96" s="28"/>
      <c r="Y96" s="28"/>
      <c r="Z96" s="28"/>
      <c r="AA96" s="35"/>
    </row>
    <row r="97" spans="1:27" x14ac:dyDescent="0.45">
      <c r="A97" s="24"/>
      <c r="B97" s="33"/>
      <c r="C97" s="33"/>
      <c r="D97" s="25"/>
      <c r="E97" s="6"/>
      <c r="F97" s="6"/>
      <c r="G97" s="6"/>
      <c r="H97" s="6"/>
      <c r="I97" s="6"/>
      <c r="J97" s="6"/>
      <c r="K97" s="6"/>
      <c r="L97" s="6"/>
      <c r="M97" s="6"/>
      <c r="N97" s="12"/>
      <c r="O97" s="6"/>
      <c r="P97" s="6"/>
      <c r="Q97" s="6"/>
      <c r="R97" s="6"/>
      <c r="S97" s="6"/>
      <c r="T97" s="6"/>
      <c r="U97" s="6"/>
      <c r="V97" s="6"/>
      <c r="W97" s="6"/>
      <c r="X97" s="12"/>
      <c r="Y97" s="12"/>
      <c r="Z97" s="12"/>
      <c r="AA97" s="1"/>
    </row>
    <row r="98" spans="1:27" x14ac:dyDescent="0.45">
      <c r="A98" s="12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</row>
    <row r="99" spans="1:27" x14ac:dyDescent="0.45">
      <c r="A99" s="12" t="s">
        <v>122</v>
      </c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</row>
    <row r="100" spans="1:27" x14ac:dyDescent="0.45">
      <c r="A100" s="12"/>
      <c r="B100" s="1" t="s">
        <v>123</v>
      </c>
      <c r="C100" s="2" t="s">
        <v>124</v>
      </c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</row>
    <row r="101" spans="1:27" x14ac:dyDescent="0.45">
      <c r="A101" s="12"/>
      <c r="B101" s="1" t="s">
        <v>125</v>
      </c>
      <c r="C101" s="2" t="s">
        <v>126</v>
      </c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</row>
    <row r="102" spans="1:27" x14ac:dyDescent="0.45">
      <c r="A102" s="12"/>
      <c r="B102" s="1" t="s">
        <v>127</v>
      </c>
      <c r="C102" s="2" t="s">
        <v>128</v>
      </c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</row>
    <row r="103" spans="1:27" x14ac:dyDescent="0.45">
      <c r="A103" s="12"/>
      <c r="B103" s="1" t="s">
        <v>129</v>
      </c>
      <c r="C103" s="2" t="s">
        <v>130</v>
      </c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</row>
    <row r="104" spans="1:27" x14ac:dyDescent="0.45">
      <c r="A104" s="12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</row>
    <row r="105" spans="1:27" x14ac:dyDescent="0.45">
      <c r="A105" s="12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</row>
    <row r="106" spans="1:27" x14ac:dyDescent="0.45">
      <c r="A106" s="12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</row>
    <row r="107" spans="1:27" x14ac:dyDescent="0.45">
      <c r="A107" s="12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</row>
    <row r="108" spans="1:27" x14ac:dyDescent="0.45">
      <c r="A108" s="12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</row>
    <row r="109" spans="1:27" x14ac:dyDescent="0.45">
      <c r="A109" s="12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</row>
    <row r="110" spans="1:27" x14ac:dyDescent="0.45">
      <c r="A110" s="12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</row>
    <row r="111" spans="1:27" x14ac:dyDescent="0.45">
      <c r="A111" s="12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</row>
    <row r="112" spans="1:27" x14ac:dyDescent="0.45">
      <c r="A112" s="12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</row>
    <row r="113" spans="1:23" x14ac:dyDescent="0.45">
      <c r="A113" s="12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</row>
    <row r="114" spans="1:23" x14ac:dyDescent="0.45"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</row>
    <row r="115" spans="1:23" x14ac:dyDescent="0.45"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</row>
    <row r="116" spans="1:23" x14ac:dyDescent="0.45"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</row>
    <row r="117" spans="1:23" x14ac:dyDescent="0.45"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</row>
    <row r="118" spans="1:23" x14ac:dyDescent="0.45"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</row>
    <row r="119" spans="1:23" x14ac:dyDescent="0.45"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</row>
    <row r="120" spans="1:23" x14ac:dyDescent="0.45"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</row>
    <row r="121" spans="1:23" x14ac:dyDescent="0.45"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</row>
    <row r="122" spans="1:23" x14ac:dyDescent="0.45"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</row>
    <row r="123" spans="1:23" x14ac:dyDescent="0.45"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</row>
    <row r="124" spans="1:23" x14ac:dyDescent="0.45"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</row>
    <row r="125" spans="1:23" x14ac:dyDescent="0.45"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</row>
    <row r="126" spans="1:23" x14ac:dyDescent="0.45"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</row>
    <row r="127" spans="1:23" x14ac:dyDescent="0.45"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</row>
    <row r="128" spans="1:23" x14ac:dyDescent="0.45"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</row>
    <row r="129" spans="5:21" x14ac:dyDescent="0.45"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</row>
    <row r="130" spans="5:21" x14ac:dyDescent="0.45"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</row>
    <row r="131" spans="5:21" x14ac:dyDescent="0.45"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</row>
    <row r="132" spans="5:21" x14ac:dyDescent="0.45"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</row>
    <row r="133" spans="5:21" x14ac:dyDescent="0.45"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</row>
    <row r="134" spans="5:21" x14ac:dyDescent="0.45"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</row>
    <row r="135" spans="5:21" x14ac:dyDescent="0.45"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</row>
    <row r="136" spans="5:21" x14ac:dyDescent="0.45"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</row>
    <row r="137" spans="5:21" x14ac:dyDescent="0.45"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</row>
    <row r="138" spans="5:21" x14ac:dyDescent="0.45"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</row>
  </sheetData>
  <pageMargins left="0" right="0" top="0" bottom="0" header="0.3" footer="0.3"/>
  <pageSetup scale="51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F25946-C0C6-4FFF-AB71-C2F4C62D9FC7}">
  <sheetPr>
    <pageSetUpPr fitToPage="1"/>
  </sheetPr>
  <dimension ref="A1:AA95"/>
  <sheetViews>
    <sheetView workbookViewId="0">
      <pane xSplit="4" ySplit="3" topLeftCell="S41" activePane="bottomRight" state="frozen"/>
      <selection pane="topRight" activeCell="G41" sqref="G41"/>
      <selection pane="bottomLeft" activeCell="G41" sqref="G41"/>
      <selection pane="bottomRight" activeCell="Z46" sqref="Z46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131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132</v>
      </c>
      <c r="C5" s="13"/>
      <c r="E5" s="6">
        <v>5</v>
      </c>
      <c r="F5" s="6">
        <v>6</v>
      </c>
      <c r="G5" s="6">
        <v>4</v>
      </c>
      <c r="H5" s="6">
        <v>7</v>
      </c>
      <c r="I5" s="6">
        <v>5</v>
      </c>
      <c r="J5" s="6">
        <v>11</v>
      </c>
      <c r="K5" s="6">
        <v>3</v>
      </c>
      <c r="L5" s="6">
        <v>6</v>
      </c>
      <c r="M5" s="6">
        <v>4</v>
      </c>
      <c r="N5" s="14">
        <f t="shared" ref="N5:N25" si="0">SUM(E5:M5)</f>
        <v>51</v>
      </c>
      <c r="O5" s="6">
        <v>8</v>
      </c>
      <c r="P5" s="6">
        <v>3</v>
      </c>
      <c r="Q5" s="6">
        <v>9</v>
      </c>
      <c r="R5" s="6">
        <v>2</v>
      </c>
      <c r="S5" s="6">
        <v>8</v>
      </c>
      <c r="T5" s="6">
        <v>3</v>
      </c>
      <c r="U5" s="6">
        <v>8</v>
      </c>
      <c r="V5" s="6">
        <v>2</v>
      </c>
      <c r="W5" s="6">
        <v>12</v>
      </c>
      <c r="X5" s="15">
        <f t="shared" ref="X5:X25" si="1">SUM(O5:W5)</f>
        <v>55</v>
      </c>
      <c r="Y5" s="16">
        <f t="shared" ref="Y5:Y25" si="2">+N5+X5</f>
        <v>106</v>
      </c>
      <c r="Z5" s="6"/>
    </row>
    <row r="6" spans="1:27" x14ac:dyDescent="0.45">
      <c r="A6" s="12">
        <v>2</v>
      </c>
      <c r="B6" s="13" t="s">
        <v>133</v>
      </c>
      <c r="C6" s="17"/>
      <c r="E6" s="6">
        <v>4</v>
      </c>
      <c r="F6" s="6">
        <v>7</v>
      </c>
      <c r="G6" s="6">
        <v>4</v>
      </c>
      <c r="H6" s="6">
        <v>6</v>
      </c>
      <c r="I6" s="6">
        <v>4</v>
      </c>
      <c r="J6" s="6">
        <v>10</v>
      </c>
      <c r="K6" s="6">
        <v>5</v>
      </c>
      <c r="L6" s="6">
        <v>9</v>
      </c>
      <c r="M6" s="6">
        <v>4</v>
      </c>
      <c r="N6" s="18">
        <f t="shared" si="0"/>
        <v>53</v>
      </c>
      <c r="O6" s="6">
        <v>12</v>
      </c>
      <c r="P6" s="6">
        <v>5</v>
      </c>
      <c r="Q6" s="6">
        <v>14</v>
      </c>
      <c r="R6" s="6">
        <v>3</v>
      </c>
      <c r="S6" s="6">
        <v>14</v>
      </c>
      <c r="T6" s="6">
        <v>4</v>
      </c>
      <c r="U6" s="6">
        <v>9</v>
      </c>
      <c r="V6" s="6">
        <v>3</v>
      </c>
      <c r="W6" s="6">
        <v>13</v>
      </c>
      <c r="X6" s="19">
        <f t="shared" si="1"/>
        <v>77</v>
      </c>
      <c r="Y6" s="20">
        <f t="shared" si="2"/>
        <v>130</v>
      </c>
    </row>
    <row r="7" spans="1:27" x14ac:dyDescent="0.45">
      <c r="A7" s="12">
        <v>3</v>
      </c>
      <c r="B7" s="13" t="s">
        <v>134</v>
      </c>
      <c r="C7" s="13"/>
      <c r="E7" s="6">
        <v>5</v>
      </c>
      <c r="F7" s="6">
        <v>6</v>
      </c>
      <c r="G7" s="6">
        <v>6</v>
      </c>
      <c r="H7" s="6">
        <v>10</v>
      </c>
      <c r="I7" s="6">
        <v>3</v>
      </c>
      <c r="J7" s="6">
        <v>5</v>
      </c>
      <c r="K7" s="6">
        <v>3</v>
      </c>
      <c r="L7" s="6">
        <v>7</v>
      </c>
      <c r="M7" s="6">
        <v>3</v>
      </c>
      <c r="N7" s="18">
        <f t="shared" si="0"/>
        <v>48</v>
      </c>
      <c r="O7" s="6">
        <v>9</v>
      </c>
      <c r="P7" s="6">
        <v>7</v>
      </c>
      <c r="Q7" s="6">
        <v>11</v>
      </c>
      <c r="R7" s="6">
        <v>3</v>
      </c>
      <c r="S7" s="6">
        <v>9</v>
      </c>
      <c r="T7" s="6">
        <v>5</v>
      </c>
      <c r="U7" s="6">
        <v>6</v>
      </c>
      <c r="V7" s="6">
        <v>3</v>
      </c>
      <c r="W7" s="6">
        <v>11</v>
      </c>
      <c r="X7" s="19">
        <f t="shared" si="1"/>
        <v>64</v>
      </c>
      <c r="Y7" s="20">
        <f t="shared" si="2"/>
        <v>112</v>
      </c>
    </row>
    <row r="8" spans="1:27" x14ac:dyDescent="0.45">
      <c r="A8" s="12">
        <v>4</v>
      </c>
      <c r="B8" s="21" t="s">
        <v>135</v>
      </c>
      <c r="C8" s="17"/>
      <c r="E8" s="6">
        <v>4</v>
      </c>
      <c r="F8" s="6">
        <v>8</v>
      </c>
      <c r="G8" s="6">
        <v>5</v>
      </c>
      <c r="H8" s="6">
        <v>8</v>
      </c>
      <c r="I8" s="6">
        <v>5</v>
      </c>
      <c r="J8" s="6">
        <v>7</v>
      </c>
      <c r="K8" s="6">
        <v>3</v>
      </c>
      <c r="L8" s="6">
        <v>9</v>
      </c>
      <c r="M8" s="6">
        <v>4</v>
      </c>
      <c r="N8" s="18">
        <f t="shared" si="0"/>
        <v>53</v>
      </c>
      <c r="O8" s="6">
        <v>7</v>
      </c>
      <c r="P8" s="6">
        <v>3</v>
      </c>
      <c r="Q8" s="6">
        <v>15</v>
      </c>
      <c r="R8" s="6">
        <v>3</v>
      </c>
      <c r="S8" s="6">
        <v>13</v>
      </c>
      <c r="T8" s="6">
        <v>4</v>
      </c>
      <c r="U8" s="6">
        <v>6</v>
      </c>
      <c r="V8" s="6">
        <v>2</v>
      </c>
      <c r="W8" s="6">
        <v>11</v>
      </c>
      <c r="X8" s="19">
        <f t="shared" si="1"/>
        <v>64</v>
      </c>
      <c r="Y8" s="20">
        <f t="shared" si="2"/>
        <v>117</v>
      </c>
    </row>
    <row r="9" spans="1:27" x14ac:dyDescent="0.45">
      <c r="A9" s="12">
        <v>5</v>
      </c>
      <c r="B9" s="13" t="s">
        <v>136</v>
      </c>
      <c r="C9" s="13"/>
      <c r="E9" s="6">
        <v>5</v>
      </c>
      <c r="F9" s="6">
        <v>4</v>
      </c>
      <c r="G9" s="6">
        <v>5</v>
      </c>
      <c r="H9" s="6">
        <v>8</v>
      </c>
      <c r="I9" s="6">
        <v>3</v>
      </c>
      <c r="J9" s="6">
        <v>5</v>
      </c>
      <c r="K9" s="6">
        <v>3</v>
      </c>
      <c r="L9" s="6">
        <v>13</v>
      </c>
      <c r="M9" s="6">
        <v>5</v>
      </c>
      <c r="N9" s="18">
        <f t="shared" si="0"/>
        <v>51</v>
      </c>
      <c r="O9" s="6">
        <v>12</v>
      </c>
      <c r="P9" s="6">
        <v>4</v>
      </c>
      <c r="Q9" s="6">
        <v>8</v>
      </c>
      <c r="R9" s="6">
        <v>3</v>
      </c>
      <c r="S9" s="6">
        <v>12</v>
      </c>
      <c r="T9" s="6">
        <v>3</v>
      </c>
      <c r="U9" s="6">
        <v>10</v>
      </c>
      <c r="V9" s="6">
        <v>4</v>
      </c>
      <c r="W9" s="6">
        <v>16</v>
      </c>
      <c r="X9" s="19">
        <f t="shared" si="1"/>
        <v>72</v>
      </c>
      <c r="Y9" s="20">
        <f t="shared" si="2"/>
        <v>123</v>
      </c>
    </row>
    <row r="10" spans="1:27" x14ac:dyDescent="0.45">
      <c r="A10" s="12">
        <v>6</v>
      </c>
      <c r="B10" s="13" t="s">
        <v>137</v>
      </c>
      <c r="C10" s="13"/>
      <c r="E10" s="6">
        <v>3</v>
      </c>
      <c r="F10" s="6">
        <v>5</v>
      </c>
      <c r="G10" s="6">
        <v>5</v>
      </c>
      <c r="H10" s="6">
        <v>11</v>
      </c>
      <c r="I10" s="6">
        <v>3</v>
      </c>
      <c r="J10" s="6">
        <v>6</v>
      </c>
      <c r="K10" s="6">
        <v>5</v>
      </c>
      <c r="L10" s="6">
        <v>7</v>
      </c>
      <c r="M10" s="6">
        <v>2</v>
      </c>
      <c r="N10" s="18">
        <f t="shared" si="0"/>
        <v>47</v>
      </c>
      <c r="O10" s="6">
        <v>11</v>
      </c>
      <c r="P10" s="6">
        <v>5</v>
      </c>
      <c r="Q10" s="6">
        <v>12</v>
      </c>
      <c r="R10" s="6">
        <v>3</v>
      </c>
      <c r="S10" s="6">
        <v>12</v>
      </c>
      <c r="T10" s="6">
        <v>3</v>
      </c>
      <c r="U10" s="6">
        <v>10</v>
      </c>
      <c r="V10" s="6">
        <v>3</v>
      </c>
      <c r="W10" s="6">
        <v>11</v>
      </c>
      <c r="X10" s="19">
        <f t="shared" si="1"/>
        <v>70</v>
      </c>
      <c r="Y10" s="20">
        <f t="shared" si="2"/>
        <v>117</v>
      </c>
    </row>
    <row r="11" spans="1:27" x14ac:dyDescent="0.45">
      <c r="A11" s="12">
        <v>7</v>
      </c>
      <c r="B11" s="13" t="s">
        <v>138</v>
      </c>
      <c r="C11" s="17"/>
      <c r="E11" s="6">
        <v>4</v>
      </c>
      <c r="F11" s="6">
        <v>7</v>
      </c>
      <c r="G11" s="6">
        <v>5</v>
      </c>
      <c r="H11" s="6">
        <v>6</v>
      </c>
      <c r="I11" s="6">
        <v>3</v>
      </c>
      <c r="J11" s="6">
        <v>5</v>
      </c>
      <c r="K11" s="6">
        <v>4</v>
      </c>
      <c r="L11" s="6">
        <v>10</v>
      </c>
      <c r="M11" s="6">
        <v>5</v>
      </c>
      <c r="N11" s="18">
        <f t="shared" si="0"/>
        <v>49</v>
      </c>
      <c r="O11" s="6">
        <v>10</v>
      </c>
      <c r="P11" s="6">
        <v>3</v>
      </c>
      <c r="Q11" s="6">
        <v>13</v>
      </c>
      <c r="R11" s="6">
        <v>2</v>
      </c>
      <c r="S11" s="6">
        <v>10</v>
      </c>
      <c r="T11" s="6">
        <v>2</v>
      </c>
      <c r="U11" s="6">
        <v>7</v>
      </c>
      <c r="V11" s="6">
        <v>2</v>
      </c>
      <c r="W11" s="6">
        <v>10</v>
      </c>
      <c r="X11" s="19">
        <f t="shared" si="1"/>
        <v>59</v>
      </c>
      <c r="Y11" s="20">
        <f t="shared" si="2"/>
        <v>108</v>
      </c>
    </row>
    <row r="12" spans="1:27" x14ac:dyDescent="0.45">
      <c r="A12" s="12">
        <v>8</v>
      </c>
      <c r="B12" s="13" t="s">
        <v>139</v>
      </c>
      <c r="C12" s="17"/>
      <c r="E12" s="6">
        <v>4</v>
      </c>
      <c r="F12" s="6">
        <v>5</v>
      </c>
      <c r="G12" s="6">
        <v>5</v>
      </c>
      <c r="H12" s="6">
        <v>9</v>
      </c>
      <c r="I12" s="6">
        <v>4</v>
      </c>
      <c r="J12" s="6">
        <v>6</v>
      </c>
      <c r="K12" s="6">
        <v>3</v>
      </c>
      <c r="L12" s="6">
        <v>8</v>
      </c>
      <c r="M12" s="6">
        <v>2</v>
      </c>
      <c r="N12" s="18">
        <f t="shared" si="0"/>
        <v>46</v>
      </c>
      <c r="O12" s="6">
        <v>8</v>
      </c>
      <c r="P12" s="6">
        <v>3</v>
      </c>
      <c r="Q12" s="6">
        <v>8</v>
      </c>
      <c r="R12" s="6">
        <v>3</v>
      </c>
      <c r="S12" s="6">
        <v>11</v>
      </c>
      <c r="T12" s="6">
        <v>3</v>
      </c>
      <c r="U12" s="6">
        <v>7</v>
      </c>
      <c r="V12" s="6">
        <v>3</v>
      </c>
      <c r="W12" s="6">
        <v>11</v>
      </c>
      <c r="X12" s="19">
        <f t="shared" si="1"/>
        <v>57</v>
      </c>
      <c r="Y12" s="20">
        <f t="shared" si="2"/>
        <v>103</v>
      </c>
    </row>
    <row r="13" spans="1:27" x14ac:dyDescent="0.45">
      <c r="A13" s="12">
        <v>9</v>
      </c>
      <c r="B13" s="13" t="s">
        <v>140</v>
      </c>
      <c r="C13" s="13"/>
      <c r="E13" s="6">
        <v>5</v>
      </c>
      <c r="F13" s="6">
        <v>7</v>
      </c>
      <c r="G13" s="6">
        <v>4</v>
      </c>
      <c r="H13" s="6">
        <v>8</v>
      </c>
      <c r="I13" s="6">
        <v>4</v>
      </c>
      <c r="J13" s="6">
        <v>9</v>
      </c>
      <c r="K13" s="6">
        <v>3</v>
      </c>
      <c r="L13" s="6">
        <v>11</v>
      </c>
      <c r="M13" s="6">
        <v>4</v>
      </c>
      <c r="N13" s="18">
        <f t="shared" si="0"/>
        <v>55</v>
      </c>
      <c r="O13" s="6">
        <v>11</v>
      </c>
      <c r="P13" s="6">
        <v>4</v>
      </c>
      <c r="Q13" s="6">
        <v>9</v>
      </c>
      <c r="R13" s="6">
        <v>3</v>
      </c>
      <c r="S13" s="6">
        <v>11</v>
      </c>
      <c r="T13" s="6">
        <v>4</v>
      </c>
      <c r="U13" s="6">
        <v>8</v>
      </c>
      <c r="V13" s="6">
        <v>3</v>
      </c>
      <c r="W13" s="6">
        <v>14</v>
      </c>
      <c r="X13" s="19">
        <f t="shared" si="1"/>
        <v>67</v>
      </c>
      <c r="Y13" s="20">
        <f t="shared" si="2"/>
        <v>122</v>
      </c>
    </row>
    <row r="14" spans="1:27" x14ac:dyDescent="0.45">
      <c r="A14" s="12">
        <v>10</v>
      </c>
      <c r="B14" s="21" t="s">
        <v>141</v>
      </c>
      <c r="C14" s="13"/>
      <c r="E14" s="6">
        <v>4</v>
      </c>
      <c r="F14" s="6">
        <v>9</v>
      </c>
      <c r="G14" s="6">
        <v>4</v>
      </c>
      <c r="H14" s="6">
        <v>9</v>
      </c>
      <c r="I14" s="6">
        <v>5</v>
      </c>
      <c r="J14" s="6">
        <v>8</v>
      </c>
      <c r="K14" s="6">
        <v>3</v>
      </c>
      <c r="L14" s="6">
        <v>9</v>
      </c>
      <c r="M14" s="6">
        <v>4</v>
      </c>
      <c r="N14" s="18">
        <f t="shared" si="0"/>
        <v>55</v>
      </c>
      <c r="O14" s="6">
        <v>9</v>
      </c>
      <c r="P14" s="6">
        <v>3</v>
      </c>
      <c r="Q14" s="6">
        <v>9</v>
      </c>
      <c r="R14" s="6">
        <v>3</v>
      </c>
      <c r="S14" s="6">
        <v>9</v>
      </c>
      <c r="T14" s="6">
        <v>3</v>
      </c>
      <c r="U14" s="6">
        <v>10</v>
      </c>
      <c r="V14" s="6">
        <v>4</v>
      </c>
      <c r="W14" s="6">
        <v>10</v>
      </c>
      <c r="X14" s="19">
        <f t="shared" si="1"/>
        <v>60</v>
      </c>
      <c r="Y14" s="20">
        <f t="shared" si="2"/>
        <v>115</v>
      </c>
    </row>
    <row r="15" spans="1:27" x14ac:dyDescent="0.45">
      <c r="A15" s="12">
        <v>11</v>
      </c>
      <c r="B15" s="13" t="s">
        <v>142</v>
      </c>
      <c r="C15" s="13"/>
      <c r="E15" s="6">
        <v>3</v>
      </c>
      <c r="F15" s="6">
        <v>8</v>
      </c>
      <c r="G15" s="6">
        <v>4</v>
      </c>
      <c r="H15" s="6">
        <v>7</v>
      </c>
      <c r="I15" s="6">
        <v>6</v>
      </c>
      <c r="J15" s="6">
        <v>6</v>
      </c>
      <c r="K15" s="6">
        <v>3</v>
      </c>
      <c r="L15" s="6">
        <v>6</v>
      </c>
      <c r="M15" s="6">
        <v>4</v>
      </c>
      <c r="N15" s="18">
        <f t="shared" si="0"/>
        <v>47</v>
      </c>
      <c r="O15" s="6">
        <v>10</v>
      </c>
      <c r="P15" s="6">
        <v>5</v>
      </c>
      <c r="Q15" s="6">
        <v>8</v>
      </c>
      <c r="R15" s="6">
        <v>3</v>
      </c>
      <c r="S15" s="6">
        <v>8</v>
      </c>
      <c r="T15" s="6">
        <v>4</v>
      </c>
      <c r="U15" s="6">
        <v>9</v>
      </c>
      <c r="V15" s="6">
        <v>3</v>
      </c>
      <c r="W15" s="6">
        <v>11</v>
      </c>
      <c r="X15" s="19">
        <f t="shared" si="1"/>
        <v>61</v>
      </c>
      <c r="Y15" s="20">
        <f t="shared" si="2"/>
        <v>108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0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1"/>
        <v>0</v>
      </c>
      <c r="Y16" s="20">
        <f t="shared" si="2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0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1"/>
        <v>0</v>
      </c>
      <c r="Y17" s="20">
        <f t="shared" si="2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0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1"/>
        <v>0</v>
      </c>
      <c r="Y18" s="20">
        <f t="shared" si="2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ref="N26:N28" si="3">SUM(E26:M26)</f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ref="X26:X28" si="4">SUM(O26:W26)</f>
        <v>0</v>
      </c>
      <c r="Y26" s="20">
        <f t="shared" ref="Y26:Y28" si="5">+N26+X26</f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3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4"/>
        <v>0</v>
      </c>
      <c r="Y27" s="20">
        <f t="shared" si="5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3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4"/>
        <v>0</v>
      </c>
      <c r="Y28" s="20">
        <f t="shared" si="5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1</v>
      </c>
      <c r="B32" s="36" t="s">
        <v>16</v>
      </c>
      <c r="C32" s="36" t="s">
        <v>17</v>
      </c>
      <c r="D32" s="25"/>
      <c r="E32" s="6">
        <v>5</v>
      </c>
      <c r="F32" s="6">
        <v>3</v>
      </c>
      <c r="G32" s="6">
        <v>6</v>
      </c>
      <c r="H32" s="6">
        <v>5</v>
      </c>
      <c r="I32" s="6">
        <v>5</v>
      </c>
      <c r="J32" s="6">
        <v>7</v>
      </c>
      <c r="K32" s="6">
        <v>6</v>
      </c>
      <c r="L32" s="6">
        <v>8</v>
      </c>
      <c r="M32" s="6">
        <v>7</v>
      </c>
      <c r="N32" s="14">
        <f t="shared" ref="N32:N53" si="6">SUM(E32:M32)</f>
        <v>52</v>
      </c>
      <c r="O32" s="6">
        <v>9</v>
      </c>
      <c r="P32" s="6">
        <v>6</v>
      </c>
      <c r="Q32" s="6">
        <v>10</v>
      </c>
      <c r="R32" s="6">
        <v>4</v>
      </c>
      <c r="S32" s="6">
        <v>6</v>
      </c>
      <c r="T32" s="6">
        <v>7</v>
      </c>
      <c r="U32" s="6">
        <v>6</v>
      </c>
      <c r="V32" s="6">
        <v>4</v>
      </c>
      <c r="W32" s="6">
        <v>8</v>
      </c>
      <c r="X32" s="15">
        <f t="shared" ref="X32:X53" si="7">SUM(O32:W32)</f>
        <v>60</v>
      </c>
      <c r="Y32" s="26">
        <f t="shared" ref="Y32:Y53" si="8">+N32+X32</f>
        <v>112</v>
      </c>
      <c r="Z32" s="26">
        <v>26</v>
      </c>
      <c r="AA32" s="27">
        <f>+Y32-Z32</f>
        <v>86</v>
      </c>
    </row>
    <row r="33" spans="1:27" ht="22.5" x14ac:dyDescent="0.45">
      <c r="A33" s="24">
        <v>2</v>
      </c>
      <c r="B33" s="36" t="s">
        <v>18</v>
      </c>
      <c r="C33" s="36" t="s">
        <v>19</v>
      </c>
      <c r="D33" s="25"/>
      <c r="E33" s="6">
        <v>5</v>
      </c>
      <c r="F33" s="6">
        <v>3</v>
      </c>
      <c r="G33" s="6">
        <v>6</v>
      </c>
      <c r="H33" s="6">
        <v>5</v>
      </c>
      <c r="I33" s="6">
        <v>5</v>
      </c>
      <c r="J33" s="6">
        <v>3</v>
      </c>
      <c r="K33" s="6">
        <v>4</v>
      </c>
      <c r="L33" s="6">
        <v>4</v>
      </c>
      <c r="M33" s="6">
        <v>4</v>
      </c>
      <c r="N33" s="18">
        <f t="shared" si="6"/>
        <v>39</v>
      </c>
      <c r="O33" s="6">
        <v>4</v>
      </c>
      <c r="P33" s="6">
        <v>4</v>
      </c>
      <c r="Q33" s="6">
        <v>7</v>
      </c>
      <c r="R33" s="6">
        <v>3</v>
      </c>
      <c r="S33" s="6">
        <v>5</v>
      </c>
      <c r="T33" s="6">
        <v>4</v>
      </c>
      <c r="U33" s="6">
        <v>4</v>
      </c>
      <c r="V33" s="6">
        <v>5</v>
      </c>
      <c r="W33" s="6">
        <v>4</v>
      </c>
      <c r="X33" s="19">
        <f t="shared" si="7"/>
        <v>40</v>
      </c>
      <c r="Y33" s="28">
        <f t="shared" si="8"/>
        <v>79</v>
      </c>
      <c r="Z33" s="28">
        <v>11</v>
      </c>
      <c r="AA33" s="29">
        <f t="shared" ref="AA33:AA53" si="9">+Y33-Z33</f>
        <v>68</v>
      </c>
    </row>
    <row r="34" spans="1:27" ht="22.5" x14ac:dyDescent="0.45">
      <c r="A34" s="24">
        <v>3</v>
      </c>
      <c r="B34" s="36" t="s">
        <v>20</v>
      </c>
      <c r="C34" s="36" t="s">
        <v>21</v>
      </c>
      <c r="D34" s="25"/>
      <c r="E34" s="6">
        <v>5</v>
      </c>
      <c r="F34" s="6">
        <v>5</v>
      </c>
      <c r="G34" s="6">
        <v>8</v>
      </c>
      <c r="H34" s="6">
        <v>5</v>
      </c>
      <c r="I34" s="6">
        <v>6</v>
      </c>
      <c r="J34" s="6">
        <v>3</v>
      </c>
      <c r="K34" s="6">
        <v>4</v>
      </c>
      <c r="L34" s="6">
        <v>6</v>
      </c>
      <c r="M34" s="6">
        <v>6</v>
      </c>
      <c r="N34" s="18">
        <f t="shared" si="6"/>
        <v>48</v>
      </c>
      <c r="O34" s="6">
        <v>5</v>
      </c>
      <c r="P34" s="6">
        <v>5</v>
      </c>
      <c r="Q34" s="6">
        <v>6</v>
      </c>
      <c r="R34" s="6">
        <v>4</v>
      </c>
      <c r="S34" s="6">
        <v>8</v>
      </c>
      <c r="T34" s="6">
        <v>6</v>
      </c>
      <c r="U34" s="6">
        <v>4</v>
      </c>
      <c r="V34" s="6">
        <v>7</v>
      </c>
      <c r="W34" s="6">
        <v>6</v>
      </c>
      <c r="X34" s="19">
        <f t="shared" si="7"/>
        <v>51</v>
      </c>
      <c r="Y34" s="28">
        <f t="shared" si="8"/>
        <v>99</v>
      </c>
      <c r="Z34" s="28">
        <v>21</v>
      </c>
      <c r="AA34" s="29">
        <f t="shared" si="9"/>
        <v>78</v>
      </c>
    </row>
    <row r="35" spans="1:27" ht="22.5" x14ac:dyDescent="0.45">
      <c r="A35" s="24">
        <v>4</v>
      </c>
      <c r="B35" s="36" t="s">
        <v>22</v>
      </c>
      <c r="C35" s="36" t="s">
        <v>23</v>
      </c>
      <c r="D35" s="25"/>
      <c r="E35" s="6">
        <v>5</v>
      </c>
      <c r="F35" s="6">
        <v>3</v>
      </c>
      <c r="G35" s="6">
        <v>6</v>
      </c>
      <c r="H35" s="6">
        <v>5</v>
      </c>
      <c r="I35" s="6">
        <v>6</v>
      </c>
      <c r="J35" s="6">
        <v>4</v>
      </c>
      <c r="K35" s="6">
        <v>5</v>
      </c>
      <c r="L35" s="6">
        <v>6</v>
      </c>
      <c r="M35" s="6">
        <v>6</v>
      </c>
      <c r="N35" s="18">
        <f t="shared" si="6"/>
        <v>46</v>
      </c>
      <c r="O35" s="6">
        <v>8</v>
      </c>
      <c r="P35" s="6">
        <v>5</v>
      </c>
      <c r="Q35" s="6">
        <v>5</v>
      </c>
      <c r="R35" s="6">
        <v>3</v>
      </c>
      <c r="S35" s="6">
        <v>8</v>
      </c>
      <c r="T35" s="6">
        <v>6</v>
      </c>
      <c r="U35" s="6">
        <v>6</v>
      </c>
      <c r="V35" s="6">
        <v>5</v>
      </c>
      <c r="W35" s="6">
        <v>6</v>
      </c>
      <c r="X35" s="19">
        <f t="shared" si="7"/>
        <v>52</v>
      </c>
      <c r="Y35" s="28">
        <f t="shared" si="8"/>
        <v>98</v>
      </c>
      <c r="Z35" s="28">
        <v>15</v>
      </c>
      <c r="AA35" s="29">
        <f t="shared" si="9"/>
        <v>83</v>
      </c>
    </row>
    <row r="36" spans="1:27" ht="22.5" x14ac:dyDescent="0.45">
      <c r="A36" s="24">
        <v>5</v>
      </c>
      <c r="B36" s="36" t="s">
        <v>24</v>
      </c>
      <c r="C36" s="36" t="s">
        <v>25</v>
      </c>
      <c r="D36" s="25"/>
      <c r="E36" s="6">
        <v>5</v>
      </c>
      <c r="F36" s="6">
        <v>5</v>
      </c>
      <c r="G36" s="6">
        <v>6</v>
      </c>
      <c r="H36" s="6">
        <v>6</v>
      </c>
      <c r="I36" s="6">
        <v>7</v>
      </c>
      <c r="J36" s="6">
        <v>5</v>
      </c>
      <c r="K36" s="6">
        <v>4</v>
      </c>
      <c r="L36" s="6">
        <v>5</v>
      </c>
      <c r="M36" s="6">
        <v>6</v>
      </c>
      <c r="N36" s="18">
        <f t="shared" si="6"/>
        <v>49</v>
      </c>
      <c r="O36" s="6">
        <v>4</v>
      </c>
      <c r="P36" s="6">
        <v>4</v>
      </c>
      <c r="Q36" s="6">
        <v>11</v>
      </c>
      <c r="R36" s="6">
        <v>4</v>
      </c>
      <c r="S36" s="6">
        <v>7</v>
      </c>
      <c r="T36" s="6">
        <v>5</v>
      </c>
      <c r="U36" s="6">
        <v>4</v>
      </c>
      <c r="V36" s="6">
        <v>3</v>
      </c>
      <c r="W36" s="6">
        <v>6</v>
      </c>
      <c r="X36" s="19">
        <f t="shared" si="7"/>
        <v>48</v>
      </c>
      <c r="Y36" s="28">
        <f t="shared" si="8"/>
        <v>97</v>
      </c>
      <c r="Z36" s="28">
        <v>14</v>
      </c>
      <c r="AA36" s="29">
        <f t="shared" si="9"/>
        <v>83</v>
      </c>
    </row>
    <row r="37" spans="1:27" ht="22.5" x14ac:dyDescent="0.45">
      <c r="A37" s="24">
        <v>6</v>
      </c>
      <c r="B37" s="36" t="s">
        <v>143</v>
      </c>
      <c r="C37" s="36" t="s">
        <v>29</v>
      </c>
      <c r="D37" s="25"/>
      <c r="E37" s="6">
        <v>4</v>
      </c>
      <c r="F37" s="6">
        <v>6</v>
      </c>
      <c r="G37" s="6">
        <v>6</v>
      </c>
      <c r="H37" s="6">
        <v>5</v>
      </c>
      <c r="I37" s="6">
        <v>7</v>
      </c>
      <c r="J37" s="6">
        <v>4</v>
      </c>
      <c r="K37" s="6">
        <v>4</v>
      </c>
      <c r="L37" s="6">
        <v>4</v>
      </c>
      <c r="M37" s="6">
        <v>5</v>
      </c>
      <c r="N37" s="18">
        <f t="shared" si="6"/>
        <v>45</v>
      </c>
      <c r="O37" s="6">
        <v>6</v>
      </c>
      <c r="P37" s="6">
        <v>6</v>
      </c>
      <c r="Q37" s="6">
        <v>6</v>
      </c>
      <c r="R37" s="6">
        <v>4</v>
      </c>
      <c r="S37" s="6">
        <v>6</v>
      </c>
      <c r="T37" s="6">
        <v>6</v>
      </c>
      <c r="U37" s="6">
        <v>6</v>
      </c>
      <c r="V37" s="6">
        <v>4</v>
      </c>
      <c r="W37" s="6">
        <v>7</v>
      </c>
      <c r="X37" s="19">
        <f t="shared" si="7"/>
        <v>51</v>
      </c>
      <c r="Y37" s="28">
        <f t="shared" si="8"/>
        <v>96</v>
      </c>
      <c r="Z37" s="28">
        <v>19</v>
      </c>
      <c r="AA37" s="29">
        <f t="shared" si="9"/>
        <v>77</v>
      </c>
    </row>
    <row r="38" spans="1:27" ht="22.5" x14ac:dyDescent="0.45">
      <c r="A38" s="24">
        <v>8</v>
      </c>
      <c r="B38" s="36" t="s">
        <v>16</v>
      </c>
      <c r="C38" s="36" t="s">
        <v>32</v>
      </c>
      <c r="D38" s="25"/>
      <c r="E38" s="6">
        <v>7</v>
      </c>
      <c r="F38" s="6">
        <v>4</v>
      </c>
      <c r="G38" s="6">
        <v>5</v>
      </c>
      <c r="H38" s="6">
        <v>5</v>
      </c>
      <c r="I38" s="6">
        <v>4</v>
      </c>
      <c r="J38" s="6">
        <v>4</v>
      </c>
      <c r="K38" s="6">
        <v>4</v>
      </c>
      <c r="L38" s="6">
        <v>5</v>
      </c>
      <c r="M38" s="6">
        <v>6</v>
      </c>
      <c r="N38" s="18">
        <f t="shared" si="6"/>
        <v>44</v>
      </c>
      <c r="O38" s="6">
        <v>5</v>
      </c>
      <c r="P38" s="6">
        <v>4</v>
      </c>
      <c r="Q38" s="6">
        <v>6</v>
      </c>
      <c r="R38" s="6">
        <v>3</v>
      </c>
      <c r="S38" s="6">
        <v>6</v>
      </c>
      <c r="T38" s="6">
        <v>5</v>
      </c>
      <c r="U38" s="6">
        <v>5</v>
      </c>
      <c r="V38" s="6">
        <v>5</v>
      </c>
      <c r="W38" s="6">
        <v>5</v>
      </c>
      <c r="X38" s="19">
        <f t="shared" si="7"/>
        <v>44</v>
      </c>
      <c r="Y38" s="28">
        <f t="shared" si="8"/>
        <v>88</v>
      </c>
      <c r="Z38" s="28">
        <v>8</v>
      </c>
      <c r="AA38" s="29">
        <f t="shared" si="9"/>
        <v>80</v>
      </c>
    </row>
    <row r="39" spans="1:27" ht="22.5" x14ac:dyDescent="0.45">
      <c r="A39" s="24">
        <v>17</v>
      </c>
      <c r="B39" s="36" t="s">
        <v>51</v>
      </c>
      <c r="C39" s="36" t="s">
        <v>50</v>
      </c>
      <c r="D39" s="25"/>
      <c r="E39" s="6">
        <v>4</v>
      </c>
      <c r="F39" s="6">
        <v>4</v>
      </c>
      <c r="G39" s="6">
        <v>6</v>
      </c>
      <c r="H39" s="6">
        <v>7</v>
      </c>
      <c r="I39" s="6">
        <v>5</v>
      </c>
      <c r="J39" s="6">
        <v>3</v>
      </c>
      <c r="K39" s="6">
        <v>8</v>
      </c>
      <c r="L39" s="6">
        <v>6</v>
      </c>
      <c r="M39" s="6">
        <v>4</v>
      </c>
      <c r="N39" s="18">
        <f t="shared" si="6"/>
        <v>47</v>
      </c>
      <c r="O39" s="6">
        <v>8</v>
      </c>
      <c r="P39" s="6">
        <v>6</v>
      </c>
      <c r="Q39" s="6">
        <v>8</v>
      </c>
      <c r="R39" s="6">
        <v>4</v>
      </c>
      <c r="S39" s="6">
        <v>8</v>
      </c>
      <c r="T39" s="6">
        <v>5</v>
      </c>
      <c r="U39" s="6">
        <v>6</v>
      </c>
      <c r="V39" s="6">
        <v>4</v>
      </c>
      <c r="W39" s="6">
        <v>7</v>
      </c>
      <c r="X39" s="19">
        <f t="shared" si="7"/>
        <v>56</v>
      </c>
      <c r="Y39" s="28">
        <f t="shared" si="8"/>
        <v>103</v>
      </c>
      <c r="Z39" s="28">
        <v>23</v>
      </c>
      <c r="AA39" s="29">
        <f t="shared" si="9"/>
        <v>80</v>
      </c>
    </row>
    <row r="40" spans="1:27" ht="22.5" x14ac:dyDescent="0.45">
      <c r="A40" s="24">
        <v>18</v>
      </c>
      <c r="B40" s="36" t="s">
        <v>52</v>
      </c>
      <c r="C40" s="36" t="s">
        <v>53</v>
      </c>
      <c r="D40" s="25"/>
      <c r="E40" s="6">
        <v>5</v>
      </c>
      <c r="F40" s="6">
        <v>3</v>
      </c>
      <c r="G40" s="6">
        <v>5</v>
      </c>
      <c r="H40" s="6">
        <v>5</v>
      </c>
      <c r="I40" s="6">
        <v>6</v>
      </c>
      <c r="J40" s="6">
        <v>3</v>
      </c>
      <c r="K40" s="6">
        <v>4</v>
      </c>
      <c r="L40" s="6">
        <v>4</v>
      </c>
      <c r="M40" s="6">
        <v>5</v>
      </c>
      <c r="N40" s="18">
        <f t="shared" si="6"/>
        <v>40</v>
      </c>
      <c r="O40" s="6">
        <v>5</v>
      </c>
      <c r="P40" s="6">
        <v>5</v>
      </c>
      <c r="Q40" s="6">
        <v>4</v>
      </c>
      <c r="R40" s="6">
        <v>4</v>
      </c>
      <c r="S40" s="6">
        <v>5</v>
      </c>
      <c r="T40" s="6">
        <v>5</v>
      </c>
      <c r="U40" s="6">
        <v>5</v>
      </c>
      <c r="V40" s="6">
        <v>4</v>
      </c>
      <c r="W40" s="6">
        <v>5</v>
      </c>
      <c r="X40" s="19">
        <f t="shared" si="7"/>
        <v>42</v>
      </c>
      <c r="Y40" s="28">
        <f t="shared" si="8"/>
        <v>82</v>
      </c>
      <c r="Z40" s="28">
        <v>8</v>
      </c>
      <c r="AA40" s="29">
        <f t="shared" si="9"/>
        <v>74</v>
      </c>
    </row>
    <row r="41" spans="1:27" ht="22.5" x14ac:dyDescent="0.45">
      <c r="A41" s="24">
        <v>26</v>
      </c>
      <c r="B41" s="36" t="s">
        <v>64</v>
      </c>
      <c r="C41" s="36" t="s">
        <v>65</v>
      </c>
      <c r="D41" s="25"/>
      <c r="E41" s="6">
        <v>6</v>
      </c>
      <c r="F41" s="6">
        <v>4</v>
      </c>
      <c r="G41" s="6">
        <v>5</v>
      </c>
      <c r="H41" s="6">
        <v>5</v>
      </c>
      <c r="I41" s="6">
        <v>6</v>
      </c>
      <c r="J41" s="6">
        <v>5</v>
      </c>
      <c r="K41" s="6">
        <v>4</v>
      </c>
      <c r="L41" s="6">
        <v>4</v>
      </c>
      <c r="M41" s="6">
        <v>7</v>
      </c>
      <c r="N41" s="18">
        <f t="shared" si="6"/>
        <v>46</v>
      </c>
      <c r="O41" s="6">
        <v>5</v>
      </c>
      <c r="P41" s="6">
        <v>5</v>
      </c>
      <c r="Q41" s="6">
        <v>5</v>
      </c>
      <c r="R41" s="6">
        <v>2</v>
      </c>
      <c r="S41" s="6">
        <v>5</v>
      </c>
      <c r="T41" s="6">
        <v>4</v>
      </c>
      <c r="U41" s="6">
        <v>5</v>
      </c>
      <c r="V41" s="6">
        <v>4</v>
      </c>
      <c r="W41" s="6">
        <v>6</v>
      </c>
      <c r="X41" s="19">
        <f t="shared" si="7"/>
        <v>41</v>
      </c>
      <c r="Y41" s="28">
        <f t="shared" si="8"/>
        <v>87</v>
      </c>
      <c r="Z41" s="28">
        <v>13</v>
      </c>
      <c r="AA41" s="29">
        <f t="shared" si="9"/>
        <v>74</v>
      </c>
    </row>
    <row r="42" spans="1:27" ht="22.5" x14ac:dyDescent="0.45">
      <c r="A42" s="24">
        <v>27</v>
      </c>
      <c r="B42" s="36" t="s">
        <v>113</v>
      </c>
      <c r="C42" s="36" t="s">
        <v>67</v>
      </c>
      <c r="D42" s="25"/>
      <c r="E42" s="6">
        <v>5</v>
      </c>
      <c r="F42" s="6">
        <v>4</v>
      </c>
      <c r="G42" s="6">
        <v>5</v>
      </c>
      <c r="H42" s="6">
        <v>5</v>
      </c>
      <c r="I42" s="6">
        <v>5</v>
      </c>
      <c r="J42" s="6">
        <v>3</v>
      </c>
      <c r="K42" s="6">
        <v>4</v>
      </c>
      <c r="L42" s="6">
        <v>4</v>
      </c>
      <c r="M42" s="6">
        <v>5</v>
      </c>
      <c r="N42" s="18">
        <f t="shared" si="6"/>
        <v>40</v>
      </c>
      <c r="O42" s="6">
        <v>3</v>
      </c>
      <c r="P42" s="6">
        <v>4</v>
      </c>
      <c r="Q42" s="6">
        <v>5</v>
      </c>
      <c r="R42" s="6">
        <v>3</v>
      </c>
      <c r="S42" s="6">
        <v>5</v>
      </c>
      <c r="T42" s="6">
        <v>5</v>
      </c>
      <c r="U42" s="6">
        <v>6</v>
      </c>
      <c r="V42" s="6">
        <v>5</v>
      </c>
      <c r="W42" s="6">
        <v>5</v>
      </c>
      <c r="X42" s="19">
        <f t="shared" si="7"/>
        <v>41</v>
      </c>
      <c r="Y42" s="28">
        <f t="shared" si="8"/>
        <v>81</v>
      </c>
      <c r="Z42" s="28">
        <v>10</v>
      </c>
      <c r="AA42" s="29">
        <f t="shared" si="9"/>
        <v>71</v>
      </c>
    </row>
    <row r="43" spans="1:27" ht="22.5" x14ac:dyDescent="0.45">
      <c r="A43" s="24">
        <v>29</v>
      </c>
      <c r="B43" s="36" t="s">
        <v>144</v>
      </c>
      <c r="C43" s="36" t="s">
        <v>71</v>
      </c>
      <c r="D43" s="25"/>
      <c r="E43" s="6">
        <v>5</v>
      </c>
      <c r="F43" s="6">
        <v>6</v>
      </c>
      <c r="G43" s="6">
        <v>7</v>
      </c>
      <c r="H43" s="6">
        <v>5</v>
      </c>
      <c r="I43" s="6">
        <v>5</v>
      </c>
      <c r="J43" s="6">
        <v>4</v>
      </c>
      <c r="K43" s="6">
        <v>6</v>
      </c>
      <c r="L43" s="6">
        <v>6</v>
      </c>
      <c r="M43" s="6">
        <v>7</v>
      </c>
      <c r="N43" s="18">
        <f t="shared" si="6"/>
        <v>51</v>
      </c>
      <c r="O43" s="6">
        <v>5</v>
      </c>
      <c r="P43" s="6">
        <v>5</v>
      </c>
      <c r="Q43" s="6">
        <v>7</v>
      </c>
      <c r="R43" s="6">
        <v>3</v>
      </c>
      <c r="S43" s="6">
        <v>5</v>
      </c>
      <c r="T43" s="6">
        <v>4</v>
      </c>
      <c r="U43" s="6">
        <v>4</v>
      </c>
      <c r="V43" s="6">
        <v>5</v>
      </c>
      <c r="W43" s="6">
        <v>6</v>
      </c>
      <c r="X43" s="19">
        <f t="shared" si="7"/>
        <v>44</v>
      </c>
      <c r="Y43" s="28">
        <f t="shared" si="8"/>
        <v>95</v>
      </c>
      <c r="Z43" s="28">
        <v>20</v>
      </c>
      <c r="AA43" s="29">
        <f t="shared" si="9"/>
        <v>75</v>
      </c>
    </row>
    <row r="44" spans="1:27" ht="22.5" x14ac:dyDescent="0.45">
      <c r="A44" s="24">
        <v>30</v>
      </c>
      <c r="B44" s="36" t="s">
        <v>16</v>
      </c>
      <c r="C44" s="36" t="s">
        <v>72</v>
      </c>
      <c r="D44" s="25"/>
      <c r="E44" s="6">
        <v>5</v>
      </c>
      <c r="F44" s="6">
        <v>4</v>
      </c>
      <c r="G44" s="6">
        <v>6</v>
      </c>
      <c r="H44" s="6">
        <v>7</v>
      </c>
      <c r="I44" s="6">
        <v>4</v>
      </c>
      <c r="J44" s="6">
        <v>3</v>
      </c>
      <c r="K44" s="6">
        <v>4</v>
      </c>
      <c r="L44" s="6">
        <v>7</v>
      </c>
      <c r="M44" s="6">
        <v>5</v>
      </c>
      <c r="N44" s="18">
        <f t="shared" si="6"/>
        <v>45</v>
      </c>
      <c r="O44" s="6">
        <v>5</v>
      </c>
      <c r="P44" s="6">
        <v>4</v>
      </c>
      <c r="Q44" s="6">
        <v>5</v>
      </c>
      <c r="R44" s="6">
        <v>3</v>
      </c>
      <c r="S44" s="6">
        <v>6</v>
      </c>
      <c r="T44" s="6">
        <v>4</v>
      </c>
      <c r="U44" s="6">
        <v>4</v>
      </c>
      <c r="V44" s="6">
        <v>3</v>
      </c>
      <c r="W44" s="6">
        <v>7</v>
      </c>
      <c r="X44" s="19">
        <f t="shared" si="7"/>
        <v>41</v>
      </c>
      <c r="Y44" s="28">
        <f t="shared" si="8"/>
        <v>86</v>
      </c>
      <c r="Z44" s="28">
        <v>12</v>
      </c>
      <c r="AA44" s="29">
        <f t="shared" si="9"/>
        <v>74</v>
      </c>
    </row>
    <row r="45" spans="1:27" ht="22.5" x14ac:dyDescent="0.45">
      <c r="A45" s="24">
        <v>31</v>
      </c>
      <c r="B45" s="36" t="s">
        <v>73</v>
      </c>
      <c r="C45" s="36" t="s">
        <v>74</v>
      </c>
      <c r="D45" s="25"/>
      <c r="E45" s="6">
        <v>6</v>
      </c>
      <c r="F45" s="6">
        <v>6</v>
      </c>
      <c r="G45" s="6">
        <v>7</v>
      </c>
      <c r="H45" s="6">
        <v>5</v>
      </c>
      <c r="I45" s="6">
        <v>5</v>
      </c>
      <c r="J45" s="6">
        <v>4</v>
      </c>
      <c r="K45" s="6">
        <v>9</v>
      </c>
      <c r="L45" s="6">
        <v>5</v>
      </c>
      <c r="M45" s="6">
        <v>6</v>
      </c>
      <c r="N45" s="18">
        <f t="shared" si="6"/>
        <v>53</v>
      </c>
      <c r="O45" s="6">
        <v>5</v>
      </c>
      <c r="P45" s="6">
        <v>8</v>
      </c>
      <c r="Q45" s="6">
        <v>8</v>
      </c>
      <c r="R45" s="6">
        <v>5</v>
      </c>
      <c r="S45" s="6">
        <v>12</v>
      </c>
      <c r="T45" s="6">
        <v>6</v>
      </c>
      <c r="U45" s="6">
        <v>6</v>
      </c>
      <c r="V45" s="6">
        <v>7</v>
      </c>
      <c r="W45" s="6">
        <v>10</v>
      </c>
      <c r="X45" s="19">
        <f t="shared" si="7"/>
        <v>67</v>
      </c>
      <c r="Y45" s="28">
        <f t="shared" si="8"/>
        <v>120</v>
      </c>
      <c r="Z45" s="28">
        <v>25</v>
      </c>
      <c r="AA45" s="29">
        <f t="shared" si="9"/>
        <v>95</v>
      </c>
    </row>
    <row r="46" spans="1:27" ht="22.5" x14ac:dyDescent="0.45">
      <c r="A46" s="24">
        <v>32</v>
      </c>
      <c r="B46" s="36" t="s">
        <v>79</v>
      </c>
      <c r="C46" s="36" t="s">
        <v>80</v>
      </c>
      <c r="D46" s="25"/>
      <c r="E46" s="6">
        <v>5</v>
      </c>
      <c r="F46" s="6">
        <v>3</v>
      </c>
      <c r="G46" s="6">
        <v>6</v>
      </c>
      <c r="H46" s="6">
        <v>5</v>
      </c>
      <c r="I46" s="6">
        <v>5</v>
      </c>
      <c r="J46" s="6">
        <v>4</v>
      </c>
      <c r="K46" s="6">
        <v>5</v>
      </c>
      <c r="L46" s="6">
        <v>4</v>
      </c>
      <c r="M46" s="6">
        <v>4</v>
      </c>
      <c r="N46" s="18">
        <f t="shared" si="6"/>
        <v>41</v>
      </c>
      <c r="O46" s="6">
        <v>5</v>
      </c>
      <c r="P46" s="6">
        <v>6</v>
      </c>
      <c r="Q46" s="6">
        <v>6</v>
      </c>
      <c r="R46" s="6">
        <v>4</v>
      </c>
      <c r="S46" s="6">
        <v>7</v>
      </c>
      <c r="T46" s="6">
        <v>5</v>
      </c>
      <c r="U46" s="6">
        <v>5</v>
      </c>
      <c r="V46" s="6">
        <v>4</v>
      </c>
      <c r="W46" s="6">
        <v>5</v>
      </c>
      <c r="X46" s="19">
        <f t="shared" si="7"/>
        <v>47</v>
      </c>
      <c r="Y46" s="28">
        <f t="shared" si="8"/>
        <v>88</v>
      </c>
      <c r="Z46" s="28">
        <v>23</v>
      </c>
      <c r="AA46" s="29">
        <f t="shared" si="9"/>
        <v>65</v>
      </c>
    </row>
    <row r="47" spans="1:27" ht="22.5" x14ac:dyDescent="0.45">
      <c r="A47" s="24">
        <v>34</v>
      </c>
      <c r="B47" s="36" t="s">
        <v>77</v>
      </c>
      <c r="C47" s="36" t="s">
        <v>78</v>
      </c>
      <c r="D47" s="25"/>
      <c r="E47" s="6">
        <v>5</v>
      </c>
      <c r="F47" s="6">
        <v>4</v>
      </c>
      <c r="G47" s="6">
        <v>6</v>
      </c>
      <c r="H47" s="6">
        <v>5</v>
      </c>
      <c r="I47" s="6">
        <v>6</v>
      </c>
      <c r="J47" s="6">
        <v>5</v>
      </c>
      <c r="K47" s="6">
        <v>4</v>
      </c>
      <c r="L47" s="6">
        <v>8</v>
      </c>
      <c r="M47" s="6">
        <v>5</v>
      </c>
      <c r="N47" s="18">
        <f t="shared" si="6"/>
        <v>48</v>
      </c>
      <c r="O47" s="6">
        <v>7</v>
      </c>
      <c r="P47" s="6">
        <v>6</v>
      </c>
      <c r="Q47" s="6">
        <v>5</v>
      </c>
      <c r="R47" s="6">
        <v>5</v>
      </c>
      <c r="S47" s="6">
        <v>7</v>
      </c>
      <c r="T47" s="6">
        <v>5</v>
      </c>
      <c r="U47" s="6">
        <v>5</v>
      </c>
      <c r="V47" s="6">
        <v>4</v>
      </c>
      <c r="W47" s="6">
        <v>9</v>
      </c>
      <c r="X47" s="19">
        <f t="shared" si="7"/>
        <v>53</v>
      </c>
      <c r="Y47" s="28">
        <f t="shared" si="8"/>
        <v>101</v>
      </c>
      <c r="Z47" s="28">
        <v>14</v>
      </c>
      <c r="AA47" s="29">
        <f t="shared" si="9"/>
        <v>87</v>
      </c>
    </row>
    <row r="48" spans="1:27" ht="22.5" x14ac:dyDescent="0.45">
      <c r="A48" s="24">
        <v>46</v>
      </c>
      <c r="B48" s="36" t="s">
        <v>35</v>
      </c>
      <c r="C48" s="36" t="s">
        <v>99</v>
      </c>
      <c r="D48" s="25"/>
      <c r="E48" s="6">
        <v>6</v>
      </c>
      <c r="F48" s="6">
        <v>3</v>
      </c>
      <c r="G48" s="6">
        <v>6</v>
      </c>
      <c r="H48" s="6">
        <v>6</v>
      </c>
      <c r="I48" s="6">
        <v>4</v>
      </c>
      <c r="J48" s="6">
        <v>3</v>
      </c>
      <c r="K48" s="6">
        <v>4</v>
      </c>
      <c r="L48" s="6">
        <v>10</v>
      </c>
      <c r="M48" s="6">
        <v>7</v>
      </c>
      <c r="N48" s="18">
        <f t="shared" si="6"/>
        <v>49</v>
      </c>
      <c r="O48" s="6">
        <v>6</v>
      </c>
      <c r="P48" s="6">
        <v>5</v>
      </c>
      <c r="Q48" s="6">
        <v>5</v>
      </c>
      <c r="R48" s="6">
        <v>4</v>
      </c>
      <c r="S48" s="6">
        <v>6</v>
      </c>
      <c r="T48" s="6">
        <v>5</v>
      </c>
      <c r="U48" s="6">
        <v>6</v>
      </c>
      <c r="V48" s="6">
        <v>7</v>
      </c>
      <c r="W48" s="6">
        <v>10</v>
      </c>
      <c r="X48" s="19">
        <f t="shared" si="7"/>
        <v>54</v>
      </c>
      <c r="Y48" s="28">
        <f t="shared" si="8"/>
        <v>103</v>
      </c>
      <c r="Z48" s="28">
        <v>23</v>
      </c>
      <c r="AA48" s="29">
        <f t="shared" si="9"/>
        <v>80</v>
      </c>
    </row>
    <row r="49" spans="1:27" ht="22.5" x14ac:dyDescent="0.45">
      <c r="A49" s="24">
        <v>47</v>
      </c>
      <c r="B49" s="36" t="s">
        <v>101</v>
      </c>
      <c r="C49" s="36" t="s">
        <v>102</v>
      </c>
      <c r="D49" s="25"/>
      <c r="E49" s="6">
        <v>5</v>
      </c>
      <c r="F49" s="6">
        <v>3</v>
      </c>
      <c r="G49" s="6">
        <v>6</v>
      </c>
      <c r="H49" s="6">
        <v>4</v>
      </c>
      <c r="I49" s="6">
        <v>4</v>
      </c>
      <c r="J49" s="6">
        <v>3</v>
      </c>
      <c r="K49" s="6">
        <v>5</v>
      </c>
      <c r="L49" s="6">
        <v>6</v>
      </c>
      <c r="M49" s="6">
        <v>6</v>
      </c>
      <c r="N49" s="18">
        <f t="shared" si="6"/>
        <v>42</v>
      </c>
      <c r="O49" s="6">
        <v>7</v>
      </c>
      <c r="P49" s="6">
        <v>4</v>
      </c>
      <c r="Q49" s="6">
        <v>8</v>
      </c>
      <c r="R49" s="6">
        <v>5</v>
      </c>
      <c r="S49" s="6">
        <v>7</v>
      </c>
      <c r="T49" s="6">
        <v>4</v>
      </c>
      <c r="U49" s="6">
        <v>5</v>
      </c>
      <c r="V49" s="6">
        <v>3</v>
      </c>
      <c r="W49" s="6">
        <v>6</v>
      </c>
      <c r="X49" s="19">
        <f t="shared" si="7"/>
        <v>49</v>
      </c>
      <c r="Y49" s="28">
        <f t="shared" si="8"/>
        <v>91</v>
      </c>
      <c r="Z49" s="28">
        <v>17</v>
      </c>
      <c r="AA49" s="29">
        <f t="shared" si="9"/>
        <v>74</v>
      </c>
    </row>
    <row r="50" spans="1:27" ht="22.5" x14ac:dyDescent="0.45">
      <c r="A50" s="24">
        <v>51</v>
      </c>
      <c r="B50" s="36" t="s">
        <v>108</v>
      </c>
      <c r="C50" s="36" t="s">
        <v>109</v>
      </c>
      <c r="D50" s="25"/>
      <c r="E50" s="6">
        <v>6</v>
      </c>
      <c r="F50" s="6">
        <v>5</v>
      </c>
      <c r="G50" s="6">
        <v>6</v>
      </c>
      <c r="H50" s="6">
        <v>8</v>
      </c>
      <c r="I50" s="6">
        <v>4</v>
      </c>
      <c r="J50" s="6">
        <v>3</v>
      </c>
      <c r="K50" s="6">
        <v>5</v>
      </c>
      <c r="L50" s="6">
        <v>6</v>
      </c>
      <c r="M50" s="6">
        <v>6</v>
      </c>
      <c r="N50" s="18">
        <f t="shared" si="6"/>
        <v>49</v>
      </c>
      <c r="O50" s="6">
        <v>6</v>
      </c>
      <c r="P50" s="6">
        <v>5</v>
      </c>
      <c r="Q50" s="6">
        <v>7</v>
      </c>
      <c r="R50" s="6">
        <v>4</v>
      </c>
      <c r="S50" s="6">
        <v>6</v>
      </c>
      <c r="T50" s="6">
        <v>4</v>
      </c>
      <c r="U50" s="6">
        <v>4</v>
      </c>
      <c r="V50" s="6">
        <v>4</v>
      </c>
      <c r="W50" s="6">
        <v>8</v>
      </c>
      <c r="X50" s="19">
        <f t="shared" si="7"/>
        <v>48</v>
      </c>
      <c r="Y50" s="28">
        <f t="shared" si="8"/>
        <v>97</v>
      </c>
      <c r="Z50" s="28">
        <v>23</v>
      </c>
      <c r="AA50" s="29">
        <f t="shared" si="9"/>
        <v>74</v>
      </c>
    </row>
    <row r="51" spans="1:27" ht="22.5" x14ac:dyDescent="0.45">
      <c r="A51" s="24">
        <v>52</v>
      </c>
      <c r="B51" s="36" t="s">
        <v>110</v>
      </c>
      <c r="C51" s="36" t="s">
        <v>111</v>
      </c>
      <c r="D51" s="25"/>
      <c r="E51" s="6">
        <v>5</v>
      </c>
      <c r="F51" s="6">
        <v>4</v>
      </c>
      <c r="G51" s="6">
        <v>6</v>
      </c>
      <c r="H51" s="6">
        <v>4</v>
      </c>
      <c r="I51" s="6">
        <v>7</v>
      </c>
      <c r="J51" s="6">
        <v>6</v>
      </c>
      <c r="K51" s="6">
        <v>5</v>
      </c>
      <c r="L51" s="6">
        <v>4</v>
      </c>
      <c r="M51" s="6">
        <v>5</v>
      </c>
      <c r="N51" s="18">
        <f t="shared" si="6"/>
        <v>46</v>
      </c>
      <c r="O51" s="6">
        <v>4</v>
      </c>
      <c r="P51" s="6">
        <v>4</v>
      </c>
      <c r="Q51" s="6">
        <v>6</v>
      </c>
      <c r="R51" s="6">
        <v>3</v>
      </c>
      <c r="S51" s="6">
        <v>5</v>
      </c>
      <c r="T51" s="6">
        <v>6</v>
      </c>
      <c r="U51" s="6">
        <v>5</v>
      </c>
      <c r="V51" s="6">
        <v>2</v>
      </c>
      <c r="W51" s="6">
        <v>6</v>
      </c>
      <c r="X51" s="19">
        <f t="shared" si="7"/>
        <v>41</v>
      </c>
      <c r="Y51" s="28">
        <f t="shared" si="8"/>
        <v>87</v>
      </c>
      <c r="Z51" s="28">
        <v>11</v>
      </c>
      <c r="AA51" s="29">
        <f t="shared" si="9"/>
        <v>76</v>
      </c>
    </row>
    <row r="52" spans="1:27" ht="22.5" x14ac:dyDescent="0.45">
      <c r="A52" s="24">
        <v>53</v>
      </c>
      <c r="B52" s="36" t="s">
        <v>92</v>
      </c>
      <c r="C52" s="36" t="s">
        <v>112</v>
      </c>
      <c r="D52" s="25"/>
      <c r="E52" s="6">
        <v>6</v>
      </c>
      <c r="F52" s="6">
        <v>3</v>
      </c>
      <c r="G52" s="6">
        <v>6</v>
      </c>
      <c r="H52" s="6">
        <v>8</v>
      </c>
      <c r="I52" s="6">
        <v>4</v>
      </c>
      <c r="J52" s="6">
        <v>5</v>
      </c>
      <c r="K52" s="6">
        <v>6</v>
      </c>
      <c r="L52" s="6">
        <v>5</v>
      </c>
      <c r="M52" s="6">
        <v>6</v>
      </c>
      <c r="N52" s="18">
        <f t="shared" si="6"/>
        <v>49</v>
      </c>
      <c r="O52" s="6">
        <v>5</v>
      </c>
      <c r="P52" s="6">
        <v>7</v>
      </c>
      <c r="Q52" s="6">
        <v>8</v>
      </c>
      <c r="R52" s="6">
        <v>4</v>
      </c>
      <c r="S52" s="6">
        <v>6</v>
      </c>
      <c r="T52" s="6">
        <v>6</v>
      </c>
      <c r="U52" s="6">
        <v>6</v>
      </c>
      <c r="V52" s="6">
        <v>5</v>
      </c>
      <c r="W52" s="6">
        <v>6</v>
      </c>
      <c r="X52" s="19">
        <f t="shared" si="7"/>
        <v>53</v>
      </c>
      <c r="Y52" s="28">
        <f t="shared" si="8"/>
        <v>102</v>
      </c>
      <c r="Z52" s="28">
        <v>23</v>
      </c>
      <c r="AA52" s="29">
        <f t="shared" si="9"/>
        <v>79</v>
      </c>
    </row>
    <row r="53" spans="1:27" ht="22.5" x14ac:dyDescent="0.45">
      <c r="A53" s="24"/>
      <c r="B53" s="36" t="s">
        <v>73</v>
      </c>
      <c r="C53" s="36" t="s">
        <v>81</v>
      </c>
      <c r="D53" s="25"/>
      <c r="E53" s="6">
        <v>4</v>
      </c>
      <c r="F53" s="6">
        <v>6</v>
      </c>
      <c r="G53" s="6">
        <v>5</v>
      </c>
      <c r="H53" s="6">
        <v>6</v>
      </c>
      <c r="I53" s="6">
        <v>6</v>
      </c>
      <c r="J53" s="6">
        <v>5</v>
      </c>
      <c r="K53" s="6">
        <v>8</v>
      </c>
      <c r="L53" s="6">
        <v>4</v>
      </c>
      <c r="M53" s="6">
        <v>6</v>
      </c>
      <c r="N53" s="12">
        <f t="shared" si="6"/>
        <v>50</v>
      </c>
      <c r="O53" s="6">
        <v>6</v>
      </c>
      <c r="P53" s="6">
        <v>6</v>
      </c>
      <c r="Q53" s="6">
        <v>6</v>
      </c>
      <c r="R53" s="6">
        <v>6</v>
      </c>
      <c r="S53" s="6">
        <v>6</v>
      </c>
      <c r="T53" s="6">
        <v>4</v>
      </c>
      <c r="U53" s="6">
        <v>6</v>
      </c>
      <c r="V53" s="6">
        <v>4</v>
      </c>
      <c r="W53" s="6">
        <v>5</v>
      </c>
      <c r="X53" s="12">
        <f t="shared" si="7"/>
        <v>49</v>
      </c>
      <c r="Y53" s="12">
        <f t="shared" si="8"/>
        <v>99</v>
      </c>
      <c r="Z53" s="12">
        <v>11</v>
      </c>
      <c r="AA53" s="1">
        <f t="shared" si="9"/>
        <v>88</v>
      </c>
    </row>
    <row r="54" spans="1:27" ht="22.5" x14ac:dyDescent="0.45">
      <c r="A54" s="24"/>
      <c r="B54" s="36"/>
      <c r="C54" s="36"/>
      <c r="D54" s="25"/>
      <c r="E54" s="6"/>
      <c r="F54" s="6"/>
      <c r="G54" s="6"/>
      <c r="H54" s="6"/>
      <c r="I54" s="6"/>
      <c r="J54" s="6"/>
      <c r="K54" s="6"/>
      <c r="L54" s="6"/>
      <c r="M54" s="6"/>
      <c r="N54" s="12"/>
      <c r="O54" s="6"/>
      <c r="P54" s="6"/>
      <c r="Q54" s="6"/>
      <c r="R54" s="6"/>
      <c r="S54" s="6"/>
      <c r="T54" s="6"/>
      <c r="U54" s="6"/>
      <c r="V54" s="6"/>
      <c r="W54" s="6"/>
      <c r="X54" s="12"/>
      <c r="Y54" s="12"/>
      <c r="Z54" s="12"/>
      <c r="AA54" s="1"/>
    </row>
    <row r="55" spans="1:27" ht="22.5" x14ac:dyDescent="0.45">
      <c r="A55" s="24"/>
      <c r="B55" s="36"/>
      <c r="C55" s="36"/>
      <c r="D55" s="25"/>
      <c r="E55" s="6"/>
      <c r="F55" s="6"/>
      <c r="G55" s="6"/>
      <c r="H55" s="6"/>
      <c r="I55" s="6"/>
      <c r="J55" s="6"/>
      <c r="K55" s="6"/>
      <c r="L55" s="6"/>
      <c r="M55" s="6"/>
      <c r="N55" s="12"/>
      <c r="O55" s="6"/>
      <c r="P55" s="6"/>
      <c r="Q55" s="6"/>
      <c r="R55" s="6"/>
      <c r="S55" s="6"/>
      <c r="T55" s="6"/>
      <c r="U55" s="6"/>
      <c r="V55" s="6"/>
      <c r="W55" s="6"/>
      <c r="X55" s="12"/>
      <c r="Y55" s="12"/>
      <c r="Z55" s="12"/>
      <c r="AA55" s="1"/>
    </row>
    <row r="56" spans="1:27" x14ac:dyDescent="0.45">
      <c r="A56" s="12" t="s">
        <v>122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7" x14ac:dyDescent="0.45">
      <c r="A57" s="12"/>
      <c r="B57" s="1" t="s">
        <v>145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7" x14ac:dyDescent="0.45">
      <c r="A58" s="12"/>
      <c r="B58" s="1" t="s">
        <v>146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7" x14ac:dyDescent="0.45">
      <c r="A59" s="12"/>
      <c r="B59" s="1" t="s">
        <v>147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7" x14ac:dyDescent="0.45">
      <c r="A60" s="12"/>
      <c r="B60" s="1" t="s">
        <v>129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7" x14ac:dyDescent="0.45">
      <c r="A61" s="1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7" x14ac:dyDescent="0.45">
      <c r="A62" s="1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7" x14ac:dyDescent="0.45">
      <c r="A63" s="1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7" x14ac:dyDescent="0.45">
      <c r="A64" s="1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45">
      <c r="A65" s="1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45">
      <c r="A66" s="1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45">
      <c r="A67" s="1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45">
      <c r="A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45">
      <c r="A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45">
      <c r="A70" s="1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45"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45"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45"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45"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45"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45"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45"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3" x14ac:dyDescent="0.45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3" x14ac:dyDescent="0.45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3" x14ac:dyDescent="0.45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5:21" x14ac:dyDescent="0.45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5:21" x14ac:dyDescent="0.45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5:21" x14ac:dyDescent="0.45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5:21" x14ac:dyDescent="0.45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5:21" x14ac:dyDescent="0.45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5:21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5:21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5:21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5:21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5:21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5:21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5:21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5:21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5:21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5:21" x14ac:dyDescent="0.45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</sheetData>
  <pageMargins left="0" right="0" top="0" bottom="0" header="0.3" footer="0.3"/>
  <pageSetup scale="5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503BD-81F6-4509-97C2-0048E23CAC76}">
  <sheetPr>
    <pageSetUpPr fitToPage="1"/>
  </sheetPr>
  <dimension ref="A1:AA114"/>
  <sheetViews>
    <sheetView workbookViewId="0">
      <pane xSplit="4" ySplit="3" topLeftCell="T4" activePane="bottomRight" state="frozen"/>
      <selection pane="topRight" activeCell="G41" sqref="G41"/>
      <selection pane="bottomLeft" activeCell="G41" sqref="G41"/>
      <selection pane="bottomRight" activeCell="C1" sqref="C1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148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149</v>
      </c>
      <c r="C5" s="13"/>
      <c r="E5" s="6">
        <v>10</v>
      </c>
      <c r="F5" s="6">
        <v>8</v>
      </c>
      <c r="G5" s="6">
        <v>11</v>
      </c>
      <c r="H5" s="6">
        <v>13</v>
      </c>
      <c r="I5" s="6">
        <v>16</v>
      </c>
      <c r="J5" s="6">
        <v>11</v>
      </c>
      <c r="K5" s="6">
        <v>13</v>
      </c>
      <c r="L5" s="6">
        <v>13</v>
      </c>
      <c r="M5" s="6">
        <v>12</v>
      </c>
      <c r="N5" s="14">
        <f t="shared" ref="N5:N28" si="0">SUM(E5:M5)</f>
        <v>107</v>
      </c>
      <c r="O5" s="6">
        <v>12</v>
      </c>
      <c r="P5" s="6">
        <v>9</v>
      </c>
      <c r="Q5" s="6">
        <v>10</v>
      </c>
      <c r="R5" s="6">
        <v>13</v>
      </c>
      <c r="S5" s="6">
        <v>11</v>
      </c>
      <c r="T5" s="6">
        <v>17</v>
      </c>
      <c r="U5" s="6">
        <v>13</v>
      </c>
      <c r="V5" s="6">
        <v>13</v>
      </c>
      <c r="W5" s="6">
        <v>11</v>
      </c>
      <c r="X5" s="15">
        <f t="shared" ref="X5:X28" si="1">SUM(O5:W5)</f>
        <v>109</v>
      </c>
      <c r="Y5" s="16">
        <f t="shared" ref="Y5:Y28" si="2">+N5+X5</f>
        <v>216</v>
      </c>
      <c r="Z5" s="6"/>
    </row>
    <row r="6" spans="1:27" x14ac:dyDescent="0.45">
      <c r="A6" s="12">
        <v>2</v>
      </c>
      <c r="B6" s="13" t="s">
        <v>150</v>
      </c>
      <c r="C6" s="17"/>
      <c r="E6" s="6">
        <v>10</v>
      </c>
      <c r="F6" s="6">
        <v>7</v>
      </c>
      <c r="G6" s="6">
        <v>13</v>
      </c>
      <c r="H6" s="6">
        <v>12</v>
      </c>
      <c r="I6" s="6">
        <v>16</v>
      </c>
      <c r="J6" s="6">
        <v>11</v>
      </c>
      <c r="K6" s="6">
        <v>16</v>
      </c>
      <c r="L6" s="6">
        <v>10</v>
      </c>
      <c r="M6" s="6">
        <v>9</v>
      </c>
      <c r="N6" s="18">
        <f t="shared" si="0"/>
        <v>104</v>
      </c>
      <c r="O6" s="6">
        <v>17</v>
      </c>
      <c r="P6" s="6">
        <v>12</v>
      </c>
      <c r="Q6" s="6">
        <v>9</v>
      </c>
      <c r="R6" s="6">
        <v>12</v>
      </c>
      <c r="S6" s="6">
        <v>10</v>
      </c>
      <c r="T6" s="6">
        <v>18</v>
      </c>
      <c r="U6" s="6">
        <v>13</v>
      </c>
      <c r="V6" s="6">
        <v>12</v>
      </c>
      <c r="W6" s="6">
        <v>10</v>
      </c>
      <c r="X6" s="19">
        <f t="shared" si="1"/>
        <v>113</v>
      </c>
      <c r="Y6" s="20">
        <f t="shared" si="2"/>
        <v>217</v>
      </c>
    </row>
    <row r="7" spans="1:27" x14ac:dyDescent="0.45">
      <c r="A7" s="12">
        <v>3</v>
      </c>
      <c r="B7" s="13" t="s">
        <v>151</v>
      </c>
      <c r="C7" s="13"/>
      <c r="E7" s="6">
        <v>11</v>
      </c>
      <c r="F7" s="6">
        <v>8</v>
      </c>
      <c r="G7" s="6">
        <v>12</v>
      </c>
      <c r="H7" s="6">
        <v>11</v>
      </c>
      <c r="I7" s="6">
        <v>15</v>
      </c>
      <c r="J7" s="6">
        <v>8</v>
      </c>
      <c r="K7" s="6">
        <v>14</v>
      </c>
      <c r="L7" s="6">
        <v>12</v>
      </c>
      <c r="M7" s="6">
        <v>12</v>
      </c>
      <c r="N7" s="18">
        <f t="shared" si="0"/>
        <v>103</v>
      </c>
      <c r="O7" s="6">
        <v>14</v>
      </c>
      <c r="P7" s="6">
        <v>13</v>
      </c>
      <c r="Q7" s="6">
        <v>9</v>
      </c>
      <c r="R7" s="6">
        <v>12</v>
      </c>
      <c r="S7" s="6">
        <v>7</v>
      </c>
      <c r="T7" s="6">
        <v>14</v>
      </c>
      <c r="U7" s="6">
        <v>12</v>
      </c>
      <c r="V7" s="6">
        <v>12</v>
      </c>
      <c r="W7" s="6">
        <v>12</v>
      </c>
      <c r="X7" s="19">
        <f t="shared" si="1"/>
        <v>105</v>
      </c>
      <c r="Y7" s="20">
        <f t="shared" si="2"/>
        <v>208</v>
      </c>
    </row>
    <row r="8" spans="1:27" x14ac:dyDescent="0.45">
      <c r="A8" s="12">
        <v>4</v>
      </c>
      <c r="B8" s="21" t="s">
        <v>152</v>
      </c>
      <c r="C8" s="17"/>
      <c r="E8" s="6">
        <v>13</v>
      </c>
      <c r="F8" s="6">
        <v>14</v>
      </c>
      <c r="G8" s="6">
        <v>11</v>
      </c>
      <c r="H8" s="6">
        <v>12</v>
      </c>
      <c r="I8" s="6">
        <v>15</v>
      </c>
      <c r="J8" s="6">
        <v>8</v>
      </c>
      <c r="K8" s="6">
        <v>14</v>
      </c>
      <c r="L8" s="6">
        <v>12</v>
      </c>
      <c r="M8" s="6">
        <v>14</v>
      </c>
      <c r="N8" s="18">
        <f t="shared" si="0"/>
        <v>113</v>
      </c>
      <c r="O8" s="6">
        <v>15</v>
      </c>
      <c r="P8" s="6">
        <v>16</v>
      </c>
      <c r="Q8" s="6">
        <v>8</v>
      </c>
      <c r="R8" s="6">
        <v>12</v>
      </c>
      <c r="S8" s="6">
        <v>11</v>
      </c>
      <c r="T8" s="6">
        <v>17</v>
      </c>
      <c r="U8" s="6">
        <v>12</v>
      </c>
      <c r="V8" s="6">
        <v>15</v>
      </c>
      <c r="W8" s="6">
        <v>14</v>
      </c>
      <c r="X8" s="19">
        <f t="shared" si="1"/>
        <v>120</v>
      </c>
      <c r="Y8" s="20">
        <f t="shared" si="2"/>
        <v>233</v>
      </c>
    </row>
    <row r="9" spans="1:27" x14ac:dyDescent="0.45">
      <c r="A9" s="12">
        <v>5</v>
      </c>
      <c r="B9" s="13" t="s">
        <v>153</v>
      </c>
      <c r="C9" s="13"/>
      <c r="E9" s="6">
        <v>12</v>
      </c>
      <c r="F9" s="6">
        <v>12</v>
      </c>
      <c r="G9" s="6">
        <v>11</v>
      </c>
      <c r="H9" s="6">
        <v>11</v>
      </c>
      <c r="I9" s="6">
        <v>17</v>
      </c>
      <c r="J9" s="6">
        <v>8</v>
      </c>
      <c r="K9" s="6">
        <v>15</v>
      </c>
      <c r="L9" s="6">
        <v>10</v>
      </c>
      <c r="M9" s="6">
        <v>13</v>
      </c>
      <c r="N9" s="18">
        <f t="shared" si="0"/>
        <v>109</v>
      </c>
      <c r="O9" s="6">
        <v>16</v>
      </c>
      <c r="P9" s="6">
        <v>11</v>
      </c>
      <c r="Q9" s="6">
        <v>12</v>
      </c>
      <c r="R9" s="6">
        <v>10</v>
      </c>
      <c r="S9" s="6">
        <v>11</v>
      </c>
      <c r="T9" s="6">
        <v>15</v>
      </c>
      <c r="U9" s="6">
        <v>15</v>
      </c>
      <c r="V9" s="6">
        <v>12</v>
      </c>
      <c r="W9" s="6">
        <v>16</v>
      </c>
      <c r="X9" s="19">
        <f t="shared" si="1"/>
        <v>118</v>
      </c>
      <c r="Y9" s="20">
        <f t="shared" si="2"/>
        <v>227</v>
      </c>
    </row>
    <row r="10" spans="1:27" x14ac:dyDescent="0.45">
      <c r="A10" s="12">
        <v>6</v>
      </c>
      <c r="B10" s="13" t="s">
        <v>154</v>
      </c>
      <c r="C10" s="13"/>
      <c r="E10" s="6">
        <v>11</v>
      </c>
      <c r="F10" s="6">
        <v>10</v>
      </c>
      <c r="G10" s="6">
        <v>13</v>
      </c>
      <c r="H10" s="6">
        <v>10</v>
      </c>
      <c r="I10" s="6">
        <v>18</v>
      </c>
      <c r="J10" s="6">
        <v>9</v>
      </c>
      <c r="K10" s="6">
        <v>14</v>
      </c>
      <c r="L10" s="6">
        <v>13</v>
      </c>
      <c r="M10" s="6">
        <v>13</v>
      </c>
      <c r="N10" s="18">
        <f t="shared" si="0"/>
        <v>111</v>
      </c>
      <c r="O10" s="6">
        <v>16</v>
      </c>
      <c r="P10" s="6">
        <v>11</v>
      </c>
      <c r="Q10" s="6">
        <v>10</v>
      </c>
      <c r="R10" s="6">
        <v>13</v>
      </c>
      <c r="S10" s="6">
        <v>10</v>
      </c>
      <c r="T10" s="6">
        <v>15</v>
      </c>
      <c r="U10" s="6">
        <v>12</v>
      </c>
      <c r="V10" s="6">
        <v>13</v>
      </c>
      <c r="W10" s="6">
        <v>16</v>
      </c>
      <c r="X10" s="19">
        <f t="shared" si="1"/>
        <v>116</v>
      </c>
      <c r="Y10" s="20">
        <f t="shared" si="2"/>
        <v>227</v>
      </c>
    </row>
    <row r="11" spans="1:27" x14ac:dyDescent="0.45">
      <c r="A11" s="12">
        <v>7</v>
      </c>
      <c r="B11" s="13" t="s">
        <v>155</v>
      </c>
      <c r="C11" s="17"/>
      <c r="D11" s="2" t="s">
        <v>156</v>
      </c>
      <c r="E11" s="6">
        <v>8</v>
      </c>
      <c r="F11" s="6">
        <v>10</v>
      </c>
      <c r="G11" s="6">
        <v>11</v>
      </c>
      <c r="H11" s="6">
        <v>14</v>
      </c>
      <c r="I11" s="6">
        <v>17</v>
      </c>
      <c r="J11" s="6">
        <v>9</v>
      </c>
      <c r="K11" s="6">
        <v>16</v>
      </c>
      <c r="L11" s="6">
        <v>12</v>
      </c>
      <c r="M11" s="6">
        <v>15</v>
      </c>
      <c r="N11" s="18">
        <f t="shared" si="0"/>
        <v>112</v>
      </c>
      <c r="O11" s="6">
        <v>12</v>
      </c>
      <c r="P11" s="6">
        <v>11</v>
      </c>
      <c r="Q11" s="6">
        <v>8</v>
      </c>
      <c r="R11" s="6">
        <v>13</v>
      </c>
      <c r="S11" s="6">
        <v>9</v>
      </c>
      <c r="T11" s="6">
        <v>17</v>
      </c>
      <c r="U11" s="6">
        <v>10</v>
      </c>
      <c r="V11" s="6">
        <v>10</v>
      </c>
      <c r="W11" s="6">
        <v>8</v>
      </c>
      <c r="X11" s="19">
        <f t="shared" si="1"/>
        <v>98</v>
      </c>
      <c r="Y11" s="20">
        <f t="shared" si="2"/>
        <v>210</v>
      </c>
    </row>
    <row r="12" spans="1:27" x14ac:dyDescent="0.45">
      <c r="A12" s="12">
        <v>8</v>
      </c>
      <c r="B12" s="13" t="s">
        <v>157</v>
      </c>
      <c r="C12" s="17"/>
      <c r="E12" s="6">
        <v>11</v>
      </c>
      <c r="F12" s="6">
        <v>10</v>
      </c>
      <c r="G12" s="6">
        <v>10</v>
      </c>
      <c r="H12" s="6">
        <v>11</v>
      </c>
      <c r="I12" s="6">
        <v>14</v>
      </c>
      <c r="J12" s="6">
        <v>10</v>
      </c>
      <c r="K12" s="6">
        <v>16</v>
      </c>
      <c r="L12" s="6">
        <v>13</v>
      </c>
      <c r="M12" s="6">
        <v>11</v>
      </c>
      <c r="N12" s="18">
        <f t="shared" si="0"/>
        <v>106</v>
      </c>
      <c r="O12" s="6">
        <v>14</v>
      </c>
      <c r="P12" s="6">
        <v>9</v>
      </c>
      <c r="Q12" s="6">
        <v>10</v>
      </c>
      <c r="R12" s="6">
        <v>15</v>
      </c>
      <c r="S12" s="6">
        <v>10</v>
      </c>
      <c r="T12" s="6">
        <v>15</v>
      </c>
      <c r="U12" s="6">
        <v>13</v>
      </c>
      <c r="V12" s="6">
        <v>12</v>
      </c>
      <c r="W12" s="6">
        <v>11</v>
      </c>
      <c r="X12" s="19">
        <f t="shared" si="1"/>
        <v>109</v>
      </c>
      <c r="Y12" s="20">
        <f t="shared" si="2"/>
        <v>215</v>
      </c>
    </row>
    <row r="13" spans="1:27" x14ac:dyDescent="0.45">
      <c r="A13" s="12">
        <v>9</v>
      </c>
      <c r="B13" s="13" t="s">
        <v>158</v>
      </c>
      <c r="C13" s="13"/>
      <c r="E13" s="6">
        <v>8</v>
      </c>
      <c r="F13" s="6">
        <v>11</v>
      </c>
      <c r="G13" s="6">
        <v>13</v>
      </c>
      <c r="H13" s="6">
        <v>14</v>
      </c>
      <c r="I13" s="6">
        <v>13</v>
      </c>
      <c r="J13" s="6">
        <v>8</v>
      </c>
      <c r="K13" s="6">
        <v>14</v>
      </c>
      <c r="L13" s="6">
        <v>15</v>
      </c>
      <c r="M13" s="6">
        <v>11</v>
      </c>
      <c r="N13" s="18">
        <f t="shared" si="0"/>
        <v>107</v>
      </c>
      <c r="O13" s="6">
        <v>14</v>
      </c>
      <c r="P13" s="6">
        <v>10</v>
      </c>
      <c r="Q13" s="6">
        <v>11</v>
      </c>
      <c r="R13" s="6">
        <v>12</v>
      </c>
      <c r="S13" s="6">
        <v>7</v>
      </c>
      <c r="T13" s="6">
        <v>16</v>
      </c>
      <c r="U13" s="6">
        <v>17</v>
      </c>
      <c r="V13" s="6">
        <v>12</v>
      </c>
      <c r="W13" s="6">
        <v>14</v>
      </c>
      <c r="X13" s="19">
        <f t="shared" si="1"/>
        <v>113</v>
      </c>
      <c r="Y13" s="20">
        <f t="shared" si="2"/>
        <v>220</v>
      </c>
    </row>
    <row r="14" spans="1:27" x14ac:dyDescent="0.45">
      <c r="A14" s="12">
        <v>10</v>
      </c>
      <c r="B14" s="21" t="s">
        <v>159</v>
      </c>
      <c r="C14" s="13"/>
      <c r="E14" s="6">
        <v>9</v>
      </c>
      <c r="F14" s="6">
        <v>8</v>
      </c>
      <c r="G14" s="6">
        <v>11</v>
      </c>
      <c r="H14" s="6">
        <v>10</v>
      </c>
      <c r="I14" s="6">
        <v>18</v>
      </c>
      <c r="J14" s="6">
        <v>9</v>
      </c>
      <c r="K14" s="6">
        <v>13</v>
      </c>
      <c r="L14" s="6">
        <v>12</v>
      </c>
      <c r="M14" s="6">
        <v>12</v>
      </c>
      <c r="N14" s="18">
        <f t="shared" si="0"/>
        <v>102</v>
      </c>
      <c r="O14" s="6">
        <v>14</v>
      </c>
      <c r="P14" s="6">
        <v>10</v>
      </c>
      <c r="Q14" s="6">
        <v>9</v>
      </c>
      <c r="R14" s="6">
        <v>12</v>
      </c>
      <c r="S14" s="6">
        <v>10</v>
      </c>
      <c r="T14" s="6">
        <v>14</v>
      </c>
      <c r="U14" s="6">
        <v>13</v>
      </c>
      <c r="V14" s="6">
        <v>12</v>
      </c>
      <c r="W14" s="6">
        <v>11</v>
      </c>
      <c r="X14" s="19">
        <f t="shared" si="1"/>
        <v>105</v>
      </c>
      <c r="Y14" s="20">
        <f t="shared" si="2"/>
        <v>207</v>
      </c>
    </row>
    <row r="15" spans="1:27" x14ac:dyDescent="0.45">
      <c r="A15" s="12">
        <v>11</v>
      </c>
      <c r="B15" s="13"/>
      <c r="C15" s="13"/>
      <c r="E15" s="6"/>
      <c r="F15" s="6"/>
      <c r="G15" s="6"/>
      <c r="H15" s="6"/>
      <c r="I15" s="6"/>
      <c r="J15" s="6"/>
      <c r="K15" s="6"/>
      <c r="L15" s="6"/>
      <c r="M15" s="6"/>
      <c r="N15" s="18">
        <f t="shared" si="0"/>
        <v>0</v>
      </c>
      <c r="O15" s="6"/>
      <c r="P15" s="6"/>
      <c r="Q15" s="6"/>
      <c r="R15" s="6"/>
      <c r="S15" s="6"/>
      <c r="T15" s="6"/>
      <c r="U15" s="6"/>
      <c r="V15" s="6"/>
      <c r="W15" s="6"/>
      <c r="X15" s="19">
        <f t="shared" si="1"/>
        <v>0</v>
      </c>
      <c r="Y15" s="20">
        <f t="shared" si="2"/>
        <v>0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0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1"/>
        <v>0</v>
      </c>
      <c r="Y16" s="20">
        <f t="shared" si="2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0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1"/>
        <v>0</v>
      </c>
      <c r="Y17" s="20">
        <f t="shared" si="2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0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1"/>
        <v>0</v>
      </c>
      <c r="Y18" s="20">
        <f t="shared" si="2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1"/>
        <v>0</v>
      </c>
      <c r="Y26" s="20">
        <f t="shared" si="2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0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1"/>
        <v>0</v>
      </c>
      <c r="Y27" s="20">
        <f t="shared" si="2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0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1"/>
        <v>0</v>
      </c>
      <c r="Y28" s="20">
        <f t="shared" si="2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1</v>
      </c>
      <c r="B32" s="36" t="s">
        <v>16</v>
      </c>
      <c r="C32" s="36" t="s">
        <v>17</v>
      </c>
      <c r="D32" s="25"/>
      <c r="E32" s="6">
        <v>7</v>
      </c>
      <c r="F32" s="6">
        <v>6</v>
      </c>
      <c r="G32" s="6">
        <v>4</v>
      </c>
      <c r="H32" s="6">
        <v>5</v>
      </c>
      <c r="I32" s="6">
        <v>7</v>
      </c>
      <c r="J32" s="6">
        <v>3</v>
      </c>
      <c r="K32" s="6">
        <v>7</v>
      </c>
      <c r="L32" s="6">
        <v>4</v>
      </c>
      <c r="M32" s="6">
        <v>5</v>
      </c>
      <c r="N32" s="14">
        <f t="shared" ref="N32:N71" si="3">SUM(E32:M32)</f>
        <v>48</v>
      </c>
      <c r="O32" s="6">
        <v>9</v>
      </c>
      <c r="P32" s="6">
        <v>6</v>
      </c>
      <c r="Q32" s="6">
        <v>8</v>
      </c>
      <c r="R32" s="6">
        <v>4</v>
      </c>
      <c r="S32" s="6">
        <v>4</v>
      </c>
      <c r="T32" s="6">
        <v>8</v>
      </c>
      <c r="U32" s="6">
        <v>5</v>
      </c>
      <c r="V32" s="6">
        <v>6</v>
      </c>
      <c r="W32" s="6">
        <v>5</v>
      </c>
      <c r="X32" s="15">
        <f t="shared" ref="X32:X71" si="4">SUM(O32:W32)</f>
        <v>55</v>
      </c>
      <c r="Y32" s="26">
        <f t="shared" ref="Y32:Y71" si="5">+N32+X32</f>
        <v>103</v>
      </c>
      <c r="Z32" s="26">
        <v>22</v>
      </c>
      <c r="AA32" s="27">
        <f>+Y32-Z32</f>
        <v>81</v>
      </c>
    </row>
    <row r="33" spans="1:27" ht="22.5" x14ac:dyDescent="0.45">
      <c r="A33" s="24">
        <v>2</v>
      </c>
      <c r="B33" s="36" t="s">
        <v>18</v>
      </c>
      <c r="C33" s="36" t="s">
        <v>19</v>
      </c>
      <c r="D33" s="25"/>
      <c r="E33" s="6">
        <v>5</v>
      </c>
      <c r="F33" s="6">
        <v>3</v>
      </c>
      <c r="G33" s="6">
        <v>5</v>
      </c>
      <c r="H33" s="6">
        <v>5</v>
      </c>
      <c r="I33" s="6">
        <v>5</v>
      </c>
      <c r="J33" s="6">
        <v>4</v>
      </c>
      <c r="K33" s="6">
        <v>4</v>
      </c>
      <c r="L33" s="6">
        <v>4</v>
      </c>
      <c r="M33" s="6">
        <v>5</v>
      </c>
      <c r="N33" s="18">
        <f t="shared" si="3"/>
        <v>40</v>
      </c>
      <c r="O33" s="6">
        <v>5</v>
      </c>
      <c r="P33" s="6">
        <v>4</v>
      </c>
      <c r="Q33" s="6">
        <v>3</v>
      </c>
      <c r="R33" s="6">
        <v>6</v>
      </c>
      <c r="S33" s="6">
        <v>3</v>
      </c>
      <c r="T33" s="6">
        <v>6</v>
      </c>
      <c r="U33" s="6">
        <v>6</v>
      </c>
      <c r="V33" s="6">
        <v>6</v>
      </c>
      <c r="W33" s="6">
        <v>5</v>
      </c>
      <c r="X33" s="19">
        <f t="shared" si="4"/>
        <v>44</v>
      </c>
      <c r="Y33" s="28">
        <f t="shared" si="5"/>
        <v>84</v>
      </c>
      <c r="Z33" s="28">
        <v>8</v>
      </c>
      <c r="AA33" s="29">
        <f t="shared" ref="AA33:AA71" si="6">+Y33-Z33</f>
        <v>76</v>
      </c>
    </row>
    <row r="34" spans="1:27" ht="22.5" x14ac:dyDescent="0.45">
      <c r="A34" s="24">
        <v>3</v>
      </c>
      <c r="B34" s="36" t="s">
        <v>20</v>
      </c>
      <c r="C34" s="36" t="s">
        <v>21</v>
      </c>
      <c r="D34" s="25"/>
      <c r="E34" s="6">
        <v>4</v>
      </c>
      <c r="F34" s="6">
        <v>5</v>
      </c>
      <c r="G34" s="6">
        <v>5</v>
      </c>
      <c r="H34" s="6">
        <v>8</v>
      </c>
      <c r="I34" s="6">
        <v>7</v>
      </c>
      <c r="J34" s="6">
        <v>3</v>
      </c>
      <c r="K34" s="6">
        <v>6</v>
      </c>
      <c r="L34" s="6">
        <v>6</v>
      </c>
      <c r="M34" s="6">
        <v>4</v>
      </c>
      <c r="N34" s="18">
        <f t="shared" si="3"/>
        <v>48</v>
      </c>
      <c r="O34" s="6">
        <v>5</v>
      </c>
      <c r="P34" s="6">
        <v>6</v>
      </c>
      <c r="Q34" s="6">
        <v>4</v>
      </c>
      <c r="R34" s="6">
        <v>5</v>
      </c>
      <c r="S34" s="6">
        <v>4</v>
      </c>
      <c r="T34" s="6">
        <v>6</v>
      </c>
      <c r="U34" s="6">
        <v>5</v>
      </c>
      <c r="V34" s="6">
        <v>5</v>
      </c>
      <c r="W34" s="6">
        <v>3</v>
      </c>
      <c r="X34" s="19">
        <f t="shared" si="4"/>
        <v>43</v>
      </c>
      <c r="Y34" s="28">
        <f t="shared" si="5"/>
        <v>91</v>
      </c>
      <c r="Z34" s="28">
        <v>18</v>
      </c>
      <c r="AA34" s="29">
        <f t="shared" si="6"/>
        <v>73</v>
      </c>
    </row>
    <row r="35" spans="1:27" ht="22.5" x14ac:dyDescent="0.45">
      <c r="A35" s="24">
        <v>6</v>
      </c>
      <c r="B35" s="36" t="s">
        <v>143</v>
      </c>
      <c r="C35" s="36" t="s">
        <v>29</v>
      </c>
      <c r="D35" s="25"/>
      <c r="E35" s="6">
        <v>6</v>
      </c>
      <c r="F35" s="6">
        <v>3</v>
      </c>
      <c r="G35" s="6">
        <v>6</v>
      </c>
      <c r="H35" s="6">
        <v>5</v>
      </c>
      <c r="I35" s="6">
        <v>6</v>
      </c>
      <c r="J35" s="6">
        <v>6</v>
      </c>
      <c r="K35" s="6">
        <v>6</v>
      </c>
      <c r="L35" s="6">
        <v>5</v>
      </c>
      <c r="M35" s="6">
        <v>6</v>
      </c>
      <c r="N35" s="18">
        <f t="shared" si="3"/>
        <v>49</v>
      </c>
      <c r="O35" s="6">
        <v>6</v>
      </c>
      <c r="P35" s="6">
        <v>6</v>
      </c>
      <c r="Q35" s="6">
        <v>5</v>
      </c>
      <c r="R35" s="6">
        <v>7</v>
      </c>
      <c r="S35" s="6">
        <v>5</v>
      </c>
      <c r="T35" s="6">
        <v>6</v>
      </c>
      <c r="U35" s="6">
        <v>5</v>
      </c>
      <c r="V35" s="6">
        <v>5</v>
      </c>
      <c r="W35" s="6">
        <v>5</v>
      </c>
      <c r="X35" s="19">
        <f t="shared" si="4"/>
        <v>50</v>
      </c>
      <c r="Y35" s="28">
        <f t="shared" si="5"/>
        <v>99</v>
      </c>
      <c r="Z35" s="28">
        <v>17</v>
      </c>
      <c r="AA35" s="29">
        <f t="shared" si="6"/>
        <v>82</v>
      </c>
    </row>
    <row r="36" spans="1:27" ht="22.5" x14ac:dyDescent="0.45">
      <c r="A36" s="24">
        <v>7</v>
      </c>
      <c r="B36" s="36" t="s">
        <v>110</v>
      </c>
      <c r="C36" s="36" t="s">
        <v>31</v>
      </c>
      <c r="D36" s="25"/>
      <c r="E36" s="6">
        <v>4</v>
      </c>
      <c r="F36" s="6">
        <v>3</v>
      </c>
      <c r="G36" s="6">
        <v>4</v>
      </c>
      <c r="H36" s="6">
        <v>4</v>
      </c>
      <c r="I36" s="6">
        <v>5</v>
      </c>
      <c r="J36" s="6">
        <v>3</v>
      </c>
      <c r="K36" s="6">
        <v>5</v>
      </c>
      <c r="L36" s="6">
        <v>4</v>
      </c>
      <c r="M36" s="6">
        <v>5</v>
      </c>
      <c r="N36" s="18">
        <f t="shared" si="3"/>
        <v>37</v>
      </c>
      <c r="O36" s="6">
        <v>5</v>
      </c>
      <c r="P36" s="6">
        <v>5</v>
      </c>
      <c r="Q36" s="6">
        <v>4</v>
      </c>
      <c r="R36" s="6">
        <v>4</v>
      </c>
      <c r="S36" s="6">
        <v>2</v>
      </c>
      <c r="T36" s="6">
        <v>4</v>
      </c>
      <c r="U36" s="6">
        <v>3</v>
      </c>
      <c r="V36" s="6">
        <v>4</v>
      </c>
      <c r="W36" s="6">
        <v>5</v>
      </c>
      <c r="X36" s="19">
        <f t="shared" si="4"/>
        <v>36</v>
      </c>
      <c r="Y36" s="28">
        <f t="shared" si="5"/>
        <v>73</v>
      </c>
      <c r="Z36" s="28">
        <v>2</v>
      </c>
      <c r="AA36" s="29">
        <f t="shared" si="6"/>
        <v>71</v>
      </c>
    </row>
    <row r="37" spans="1:27" ht="22.5" x14ac:dyDescent="0.45">
      <c r="A37" s="24"/>
      <c r="B37" s="36" t="s">
        <v>26</v>
      </c>
      <c r="C37" s="36" t="s">
        <v>32</v>
      </c>
      <c r="D37" s="25"/>
      <c r="E37" s="6">
        <v>4</v>
      </c>
      <c r="F37" s="6">
        <v>3</v>
      </c>
      <c r="G37" s="6">
        <v>5</v>
      </c>
      <c r="H37" s="6">
        <v>3</v>
      </c>
      <c r="I37" s="6">
        <v>6</v>
      </c>
      <c r="J37" s="6">
        <v>3</v>
      </c>
      <c r="K37" s="6">
        <v>5</v>
      </c>
      <c r="L37" s="6">
        <v>5</v>
      </c>
      <c r="M37" s="6">
        <v>4</v>
      </c>
      <c r="N37" s="18">
        <f t="shared" si="3"/>
        <v>38</v>
      </c>
      <c r="O37" s="6">
        <v>5</v>
      </c>
      <c r="P37" s="6">
        <v>4</v>
      </c>
      <c r="Q37" s="6">
        <v>4</v>
      </c>
      <c r="R37" s="6">
        <v>5</v>
      </c>
      <c r="S37" s="6">
        <v>3</v>
      </c>
      <c r="T37" s="6">
        <v>8</v>
      </c>
      <c r="U37" s="6">
        <v>5</v>
      </c>
      <c r="V37" s="6">
        <v>5</v>
      </c>
      <c r="W37" s="6">
        <v>4</v>
      </c>
      <c r="X37" s="19">
        <f t="shared" si="4"/>
        <v>43</v>
      </c>
      <c r="Y37" s="28">
        <f t="shared" si="5"/>
        <v>81</v>
      </c>
      <c r="Z37" s="28">
        <v>6</v>
      </c>
      <c r="AA37" s="29">
        <f t="shared" si="6"/>
        <v>75</v>
      </c>
    </row>
    <row r="38" spans="1:27" ht="22.5" x14ac:dyDescent="0.45">
      <c r="A38" s="24">
        <v>10</v>
      </c>
      <c r="B38" s="36" t="s">
        <v>35</v>
      </c>
      <c r="C38" s="36" t="s">
        <v>36</v>
      </c>
      <c r="D38" s="25"/>
      <c r="E38" s="6">
        <v>5</v>
      </c>
      <c r="F38" s="6">
        <v>5</v>
      </c>
      <c r="G38" s="6">
        <v>7</v>
      </c>
      <c r="H38" s="6">
        <v>5</v>
      </c>
      <c r="I38" s="6">
        <v>7</v>
      </c>
      <c r="J38" s="6">
        <v>3</v>
      </c>
      <c r="K38" s="6">
        <v>9</v>
      </c>
      <c r="L38" s="6">
        <v>5</v>
      </c>
      <c r="M38" s="6">
        <v>4</v>
      </c>
      <c r="N38" s="18">
        <f t="shared" si="3"/>
        <v>50</v>
      </c>
      <c r="O38" s="6">
        <v>5</v>
      </c>
      <c r="P38" s="6">
        <v>7</v>
      </c>
      <c r="Q38" s="6">
        <v>3</v>
      </c>
      <c r="R38" s="6">
        <v>5</v>
      </c>
      <c r="S38" s="6">
        <v>4</v>
      </c>
      <c r="T38" s="6">
        <v>6</v>
      </c>
      <c r="U38" s="6">
        <v>6</v>
      </c>
      <c r="V38" s="6">
        <v>5</v>
      </c>
      <c r="W38" s="6">
        <v>5</v>
      </c>
      <c r="X38" s="19">
        <f t="shared" si="4"/>
        <v>46</v>
      </c>
      <c r="Y38" s="28">
        <f t="shared" si="5"/>
        <v>96</v>
      </c>
      <c r="Z38" s="28">
        <v>22</v>
      </c>
      <c r="AA38" s="29">
        <f t="shared" si="6"/>
        <v>74</v>
      </c>
    </row>
    <row r="39" spans="1:27" ht="22.5" x14ac:dyDescent="0.45">
      <c r="A39" s="24">
        <v>11</v>
      </c>
      <c r="B39" s="36" t="s">
        <v>37</v>
      </c>
      <c r="C39" s="36" t="s">
        <v>36</v>
      </c>
      <c r="D39" s="25"/>
      <c r="E39" s="6">
        <v>4</v>
      </c>
      <c r="F39" s="6">
        <v>5</v>
      </c>
      <c r="G39" s="6">
        <v>5</v>
      </c>
      <c r="H39" s="6">
        <v>6</v>
      </c>
      <c r="I39" s="6">
        <v>5</v>
      </c>
      <c r="J39" s="6">
        <v>3</v>
      </c>
      <c r="K39" s="6">
        <v>5</v>
      </c>
      <c r="L39" s="6">
        <v>4</v>
      </c>
      <c r="M39" s="6">
        <v>4</v>
      </c>
      <c r="N39" s="18">
        <f t="shared" si="3"/>
        <v>41</v>
      </c>
      <c r="O39" s="6">
        <v>5</v>
      </c>
      <c r="P39" s="6">
        <v>5</v>
      </c>
      <c r="Q39" s="6">
        <v>3</v>
      </c>
      <c r="R39" s="6">
        <v>5</v>
      </c>
      <c r="S39" s="6">
        <v>4</v>
      </c>
      <c r="T39" s="6">
        <v>7</v>
      </c>
      <c r="U39" s="6">
        <v>6</v>
      </c>
      <c r="V39" s="6">
        <v>4</v>
      </c>
      <c r="W39" s="6">
        <v>4</v>
      </c>
      <c r="X39" s="19">
        <f t="shared" si="4"/>
        <v>43</v>
      </c>
      <c r="Y39" s="28">
        <f t="shared" si="5"/>
        <v>84</v>
      </c>
      <c r="Z39" s="28">
        <v>4</v>
      </c>
      <c r="AA39" s="29">
        <f t="shared" si="6"/>
        <v>80</v>
      </c>
    </row>
    <row r="40" spans="1:27" ht="22.5" x14ac:dyDescent="0.45">
      <c r="A40" s="24">
        <v>12</v>
      </c>
      <c r="B40" s="36" t="s">
        <v>38</v>
      </c>
      <c r="C40" s="36" t="s">
        <v>36</v>
      </c>
      <c r="D40" s="25"/>
      <c r="E40" s="6">
        <v>4</v>
      </c>
      <c r="F40" s="6">
        <v>3</v>
      </c>
      <c r="G40" s="6">
        <v>5</v>
      </c>
      <c r="H40" s="6">
        <v>5</v>
      </c>
      <c r="I40" s="6">
        <v>5</v>
      </c>
      <c r="J40" s="6">
        <v>6</v>
      </c>
      <c r="K40" s="6">
        <v>6</v>
      </c>
      <c r="L40" s="6">
        <v>4</v>
      </c>
      <c r="M40" s="6">
        <v>4</v>
      </c>
      <c r="N40" s="18">
        <f t="shared" si="3"/>
        <v>42</v>
      </c>
      <c r="O40" s="6">
        <v>6</v>
      </c>
      <c r="P40" s="6">
        <v>5</v>
      </c>
      <c r="Q40" s="6">
        <v>4</v>
      </c>
      <c r="R40" s="6">
        <v>5</v>
      </c>
      <c r="S40" s="6">
        <v>3</v>
      </c>
      <c r="T40" s="6">
        <v>7</v>
      </c>
      <c r="U40" s="6">
        <v>6</v>
      </c>
      <c r="V40" s="6">
        <v>5</v>
      </c>
      <c r="W40" s="6">
        <v>4</v>
      </c>
      <c r="X40" s="19">
        <f t="shared" si="4"/>
        <v>45</v>
      </c>
      <c r="Y40" s="28">
        <f t="shared" si="5"/>
        <v>87</v>
      </c>
      <c r="Z40" s="28">
        <v>14</v>
      </c>
      <c r="AA40" s="29">
        <f t="shared" si="6"/>
        <v>73</v>
      </c>
    </row>
    <row r="41" spans="1:27" ht="22.5" x14ac:dyDescent="0.45">
      <c r="A41" s="24">
        <v>13</v>
      </c>
      <c r="B41" s="36" t="s">
        <v>47</v>
      </c>
      <c r="C41" s="36" t="s">
        <v>48</v>
      </c>
      <c r="D41" s="25"/>
      <c r="E41" s="6">
        <v>5</v>
      </c>
      <c r="F41" s="6">
        <v>6</v>
      </c>
      <c r="G41" s="6">
        <v>6</v>
      </c>
      <c r="H41" s="6">
        <v>5</v>
      </c>
      <c r="I41" s="6">
        <v>7</v>
      </c>
      <c r="J41" s="6">
        <v>5</v>
      </c>
      <c r="K41" s="6">
        <v>7</v>
      </c>
      <c r="L41" s="6">
        <v>8</v>
      </c>
      <c r="M41" s="6">
        <v>7</v>
      </c>
      <c r="N41" s="18">
        <f t="shared" si="3"/>
        <v>56</v>
      </c>
      <c r="O41" s="6">
        <v>7</v>
      </c>
      <c r="P41" s="6">
        <v>7</v>
      </c>
      <c r="Q41" s="6">
        <v>6</v>
      </c>
      <c r="R41" s="6">
        <v>5</v>
      </c>
      <c r="S41" s="6">
        <v>5</v>
      </c>
      <c r="T41" s="6">
        <v>6</v>
      </c>
      <c r="U41" s="6">
        <v>5</v>
      </c>
      <c r="V41" s="6">
        <v>7</v>
      </c>
      <c r="W41" s="6">
        <v>7</v>
      </c>
      <c r="X41" s="19">
        <f t="shared" si="4"/>
        <v>55</v>
      </c>
      <c r="Y41" s="28">
        <f t="shared" si="5"/>
        <v>111</v>
      </c>
      <c r="Z41" s="28">
        <v>20</v>
      </c>
      <c r="AA41" s="29">
        <f t="shared" si="6"/>
        <v>91</v>
      </c>
    </row>
    <row r="42" spans="1:27" ht="22.5" x14ac:dyDescent="0.45">
      <c r="A42" s="24">
        <v>17</v>
      </c>
      <c r="B42" s="36" t="s">
        <v>51</v>
      </c>
      <c r="C42" s="36" t="s">
        <v>50</v>
      </c>
      <c r="D42" s="25"/>
      <c r="E42" s="6">
        <v>5</v>
      </c>
      <c r="F42" s="6">
        <v>3</v>
      </c>
      <c r="G42" s="6">
        <v>5</v>
      </c>
      <c r="H42" s="6">
        <v>5</v>
      </c>
      <c r="I42" s="6">
        <v>6</v>
      </c>
      <c r="J42" s="6">
        <v>5</v>
      </c>
      <c r="K42" s="6">
        <v>7</v>
      </c>
      <c r="L42" s="6">
        <v>4</v>
      </c>
      <c r="M42" s="6">
        <v>4</v>
      </c>
      <c r="N42" s="18">
        <f t="shared" si="3"/>
        <v>44</v>
      </c>
      <c r="O42" s="6">
        <v>7</v>
      </c>
      <c r="P42" s="6">
        <v>6</v>
      </c>
      <c r="Q42" s="6">
        <v>4</v>
      </c>
      <c r="R42" s="6">
        <v>4</v>
      </c>
      <c r="S42" s="6">
        <v>5</v>
      </c>
      <c r="T42" s="6">
        <v>6</v>
      </c>
      <c r="U42" s="6">
        <v>6</v>
      </c>
      <c r="V42" s="6">
        <v>6</v>
      </c>
      <c r="W42" s="6">
        <v>4</v>
      </c>
      <c r="X42" s="19">
        <f t="shared" si="4"/>
        <v>48</v>
      </c>
      <c r="Y42" s="28">
        <f t="shared" si="5"/>
        <v>92</v>
      </c>
      <c r="Z42" s="28">
        <v>18</v>
      </c>
      <c r="AA42" s="29">
        <f t="shared" si="6"/>
        <v>74</v>
      </c>
    </row>
    <row r="43" spans="1:27" ht="22.5" x14ac:dyDescent="0.45">
      <c r="A43" s="24">
        <v>18</v>
      </c>
      <c r="B43" s="36" t="s">
        <v>52</v>
      </c>
      <c r="C43" s="36" t="s">
        <v>53</v>
      </c>
      <c r="D43" s="25"/>
      <c r="E43" s="6">
        <v>4</v>
      </c>
      <c r="F43" s="6">
        <v>3</v>
      </c>
      <c r="G43" s="6">
        <v>4</v>
      </c>
      <c r="H43" s="6">
        <v>4</v>
      </c>
      <c r="I43" s="6">
        <v>6</v>
      </c>
      <c r="J43" s="6">
        <v>3</v>
      </c>
      <c r="K43" s="6">
        <v>6</v>
      </c>
      <c r="L43" s="6">
        <v>5</v>
      </c>
      <c r="M43" s="6">
        <v>4</v>
      </c>
      <c r="N43" s="18">
        <f t="shared" si="3"/>
        <v>39</v>
      </c>
      <c r="O43" s="6">
        <v>5</v>
      </c>
      <c r="P43" s="6">
        <v>4</v>
      </c>
      <c r="Q43" s="6">
        <v>3</v>
      </c>
      <c r="R43" s="6">
        <v>4</v>
      </c>
      <c r="S43" s="6">
        <v>3</v>
      </c>
      <c r="T43" s="6">
        <v>4</v>
      </c>
      <c r="U43" s="6">
        <v>5</v>
      </c>
      <c r="V43" s="6">
        <v>5</v>
      </c>
      <c r="W43" s="6">
        <v>4</v>
      </c>
      <c r="X43" s="19">
        <f t="shared" si="4"/>
        <v>37</v>
      </c>
      <c r="Y43" s="28">
        <f t="shared" si="5"/>
        <v>76</v>
      </c>
      <c r="Z43" s="28">
        <v>6</v>
      </c>
      <c r="AA43" s="29">
        <f t="shared" si="6"/>
        <v>70</v>
      </c>
    </row>
    <row r="44" spans="1:27" ht="22.5" x14ac:dyDescent="0.45">
      <c r="A44" s="24">
        <v>19</v>
      </c>
      <c r="B44" s="36" t="s">
        <v>54</v>
      </c>
      <c r="C44" s="36" t="s">
        <v>55</v>
      </c>
      <c r="D44" s="25"/>
      <c r="E44" s="6">
        <v>4</v>
      </c>
      <c r="F44" s="6">
        <v>3</v>
      </c>
      <c r="G44" s="6">
        <v>6</v>
      </c>
      <c r="H44" s="6">
        <v>5</v>
      </c>
      <c r="I44" s="6">
        <v>6</v>
      </c>
      <c r="J44" s="6">
        <v>4</v>
      </c>
      <c r="K44" s="6">
        <v>5</v>
      </c>
      <c r="L44" s="6">
        <v>7</v>
      </c>
      <c r="M44" s="6">
        <v>6</v>
      </c>
      <c r="N44" s="18">
        <f t="shared" si="3"/>
        <v>46</v>
      </c>
      <c r="O44" s="6">
        <v>5</v>
      </c>
      <c r="P44" s="6">
        <v>8</v>
      </c>
      <c r="Q44" s="6">
        <v>3</v>
      </c>
      <c r="R44" s="6">
        <v>5</v>
      </c>
      <c r="S44" s="6">
        <v>4</v>
      </c>
      <c r="T44" s="6">
        <v>6</v>
      </c>
      <c r="U44" s="6">
        <v>7</v>
      </c>
      <c r="V44" s="6">
        <v>5</v>
      </c>
      <c r="W44" s="6">
        <v>3</v>
      </c>
      <c r="X44" s="19">
        <f t="shared" si="4"/>
        <v>46</v>
      </c>
      <c r="Y44" s="28">
        <f t="shared" si="5"/>
        <v>92</v>
      </c>
      <c r="Z44" s="28">
        <v>14</v>
      </c>
      <c r="AA44" s="29">
        <f t="shared" si="6"/>
        <v>78</v>
      </c>
    </row>
    <row r="45" spans="1:27" ht="22.5" x14ac:dyDescent="0.45">
      <c r="A45" s="24">
        <v>20</v>
      </c>
      <c r="B45" s="36" t="s">
        <v>160</v>
      </c>
      <c r="C45" s="36" t="s">
        <v>57</v>
      </c>
      <c r="D45" s="25"/>
      <c r="E45" s="6">
        <v>6</v>
      </c>
      <c r="F45" s="6">
        <v>4</v>
      </c>
      <c r="G45" s="6">
        <v>4</v>
      </c>
      <c r="H45" s="6">
        <v>4</v>
      </c>
      <c r="I45" s="6">
        <v>9</v>
      </c>
      <c r="J45" s="6">
        <v>3</v>
      </c>
      <c r="K45" s="6">
        <v>7</v>
      </c>
      <c r="L45" s="6">
        <v>5</v>
      </c>
      <c r="M45" s="6">
        <v>5</v>
      </c>
      <c r="N45" s="18">
        <f t="shared" si="3"/>
        <v>47</v>
      </c>
      <c r="O45" s="6">
        <v>6</v>
      </c>
      <c r="P45" s="6">
        <v>4</v>
      </c>
      <c r="Q45" s="6">
        <v>3</v>
      </c>
      <c r="R45" s="6">
        <v>7</v>
      </c>
      <c r="S45" s="6">
        <v>4</v>
      </c>
      <c r="T45" s="6">
        <v>4</v>
      </c>
      <c r="U45" s="6">
        <v>4</v>
      </c>
      <c r="V45" s="6">
        <v>5</v>
      </c>
      <c r="W45" s="6">
        <v>4</v>
      </c>
      <c r="X45" s="19">
        <f t="shared" si="4"/>
        <v>41</v>
      </c>
      <c r="Y45" s="28">
        <f t="shared" si="5"/>
        <v>88</v>
      </c>
      <c r="Z45" s="28">
        <v>8</v>
      </c>
      <c r="AA45" s="29">
        <f t="shared" si="6"/>
        <v>80</v>
      </c>
    </row>
    <row r="46" spans="1:27" ht="22.5" x14ac:dyDescent="0.45">
      <c r="A46" s="24">
        <v>21</v>
      </c>
      <c r="B46" s="36" t="s">
        <v>161</v>
      </c>
      <c r="C46" s="36" t="s">
        <v>162</v>
      </c>
      <c r="D46" s="25"/>
      <c r="E46" s="6">
        <v>4</v>
      </c>
      <c r="F46" s="6">
        <v>3</v>
      </c>
      <c r="G46" s="6">
        <v>4</v>
      </c>
      <c r="H46" s="6">
        <v>6</v>
      </c>
      <c r="I46" s="6">
        <v>7</v>
      </c>
      <c r="J46" s="6">
        <v>4</v>
      </c>
      <c r="K46" s="6">
        <v>6</v>
      </c>
      <c r="L46" s="6">
        <v>4</v>
      </c>
      <c r="M46" s="6">
        <v>5</v>
      </c>
      <c r="N46" s="18">
        <f t="shared" si="3"/>
        <v>43</v>
      </c>
      <c r="O46" s="6">
        <v>9</v>
      </c>
      <c r="P46" s="6">
        <v>4</v>
      </c>
      <c r="Q46" s="6">
        <v>4</v>
      </c>
      <c r="R46" s="6">
        <v>6</v>
      </c>
      <c r="S46" s="6">
        <v>4</v>
      </c>
      <c r="T46" s="6">
        <v>6</v>
      </c>
      <c r="U46" s="6">
        <v>6</v>
      </c>
      <c r="V46" s="6">
        <v>6</v>
      </c>
      <c r="W46" s="6">
        <v>5</v>
      </c>
      <c r="X46" s="19">
        <f t="shared" si="4"/>
        <v>50</v>
      </c>
      <c r="Y46" s="28">
        <f t="shared" si="5"/>
        <v>93</v>
      </c>
      <c r="Z46" s="28">
        <v>12</v>
      </c>
      <c r="AA46" s="29">
        <f t="shared" si="6"/>
        <v>81</v>
      </c>
    </row>
    <row r="47" spans="1:27" ht="22.5" x14ac:dyDescent="0.45">
      <c r="A47" s="24">
        <v>22</v>
      </c>
      <c r="B47" s="36" t="s">
        <v>163</v>
      </c>
      <c r="C47" s="36" t="s">
        <v>59</v>
      </c>
      <c r="D47" s="25"/>
      <c r="E47" s="6">
        <v>5</v>
      </c>
      <c r="F47" s="6">
        <v>3</v>
      </c>
      <c r="G47" s="6">
        <v>5</v>
      </c>
      <c r="H47" s="6">
        <v>5</v>
      </c>
      <c r="I47" s="6">
        <v>6</v>
      </c>
      <c r="J47" s="6">
        <v>3</v>
      </c>
      <c r="K47" s="6">
        <v>6</v>
      </c>
      <c r="L47" s="6">
        <v>5</v>
      </c>
      <c r="M47" s="6">
        <v>5</v>
      </c>
      <c r="N47" s="18">
        <f t="shared" si="3"/>
        <v>43</v>
      </c>
      <c r="O47" s="6">
        <v>5</v>
      </c>
      <c r="P47" s="6">
        <v>4</v>
      </c>
      <c r="Q47" s="6">
        <v>5</v>
      </c>
      <c r="R47" s="6">
        <v>5</v>
      </c>
      <c r="S47" s="6">
        <v>4</v>
      </c>
      <c r="T47" s="6">
        <v>6</v>
      </c>
      <c r="U47" s="6">
        <v>7</v>
      </c>
      <c r="V47" s="6">
        <v>6</v>
      </c>
      <c r="W47" s="6">
        <v>9</v>
      </c>
      <c r="X47" s="19">
        <f t="shared" si="4"/>
        <v>51</v>
      </c>
      <c r="Y47" s="28">
        <f t="shared" si="5"/>
        <v>94</v>
      </c>
      <c r="Z47" s="28">
        <v>13</v>
      </c>
      <c r="AA47" s="29">
        <f t="shared" si="6"/>
        <v>81</v>
      </c>
    </row>
    <row r="48" spans="1:27" ht="22.5" x14ac:dyDescent="0.45">
      <c r="A48" s="24">
        <v>23</v>
      </c>
      <c r="B48" s="36" t="s">
        <v>60</v>
      </c>
      <c r="C48" s="36" t="s">
        <v>59</v>
      </c>
      <c r="D48" s="25"/>
      <c r="E48" s="6">
        <v>4</v>
      </c>
      <c r="F48" s="6">
        <v>4</v>
      </c>
      <c r="G48" s="6">
        <v>4</v>
      </c>
      <c r="H48" s="6">
        <v>5</v>
      </c>
      <c r="I48" s="6">
        <v>5</v>
      </c>
      <c r="J48" s="6">
        <v>3</v>
      </c>
      <c r="K48" s="6">
        <v>7</v>
      </c>
      <c r="L48" s="6">
        <v>5</v>
      </c>
      <c r="M48" s="6">
        <v>3</v>
      </c>
      <c r="N48" s="18">
        <f t="shared" si="3"/>
        <v>40</v>
      </c>
      <c r="O48" s="6">
        <v>5</v>
      </c>
      <c r="P48" s="6">
        <v>3</v>
      </c>
      <c r="Q48" s="6">
        <v>3</v>
      </c>
      <c r="R48" s="6">
        <v>5</v>
      </c>
      <c r="S48" s="6">
        <v>3</v>
      </c>
      <c r="T48" s="6">
        <v>6</v>
      </c>
      <c r="U48" s="6">
        <v>5</v>
      </c>
      <c r="V48" s="6">
        <v>5</v>
      </c>
      <c r="W48" s="6">
        <v>4</v>
      </c>
      <c r="X48" s="19">
        <f t="shared" si="4"/>
        <v>39</v>
      </c>
      <c r="Y48" s="28">
        <f t="shared" si="5"/>
        <v>79</v>
      </c>
      <c r="Z48" s="28">
        <v>6</v>
      </c>
      <c r="AA48" s="29">
        <f t="shared" si="6"/>
        <v>73</v>
      </c>
    </row>
    <row r="49" spans="1:27" ht="22.5" x14ac:dyDescent="0.45">
      <c r="A49" s="24">
        <v>25</v>
      </c>
      <c r="B49" s="36" t="s">
        <v>62</v>
      </c>
      <c r="C49" s="36" t="s">
        <v>63</v>
      </c>
      <c r="D49" s="25"/>
      <c r="E49" s="6">
        <v>5</v>
      </c>
      <c r="F49" s="6">
        <v>5</v>
      </c>
      <c r="G49" s="6">
        <v>5</v>
      </c>
      <c r="H49" s="6">
        <v>6</v>
      </c>
      <c r="I49" s="6">
        <v>4</v>
      </c>
      <c r="J49" s="6">
        <v>6</v>
      </c>
      <c r="K49" s="6">
        <v>6</v>
      </c>
      <c r="L49" s="6">
        <v>7</v>
      </c>
      <c r="M49" s="6">
        <v>4</v>
      </c>
      <c r="N49" s="18">
        <f t="shared" si="3"/>
        <v>48</v>
      </c>
      <c r="O49" s="6">
        <v>6</v>
      </c>
      <c r="P49" s="6">
        <v>5</v>
      </c>
      <c r="Q49" s="6">
        <v>5</v>
      </c>
      <c r="R49" s="6">
        <v>4</v>
      </c>
      <c r="S49" s="6">
        <v>3</v>
      </c>
      <c r="T49" s="6">
        <v>7</v>
      </c>
      <c r="U49" s="6">
        <v>6</v>
      </c>
      <c r="V49" s="6">
        <v>6</v>
      </c>
      <c r="W49" s="6">
        <v>6</v>
      </c>
      <c r="X49" s="19">
        <f t="shared" si="4"/>
        <v>48</v>
      </c>
      <c r="Y49" s="28">
        <f t="shared" si="5"/>
        <v>96</v>
      </c>
      <c r="Z49" s="28">
        <v>19</v>
      </c>
      <c r="AA49" s="29">
        <f t="shared" si="6"/>
        <v>77</v>
      </c>
    </row>
    <row r="50" spans="1:27" ht="22.5" x14ac:dyDescent="0.45">
      <c r="A50" s="24">
        <v>29</v>
      </c>
      <c r="B50" s="36" t="s">
        <v>144</v>
      </c>
      <c r="C50" s="36" t="s">
        <v>71</v>
      </c>
      <c r="D50" s="25"/>
      <c r="E50" s="6">
        <v>4</v>
      </c>
      <c r="F50" s="6">
        <v>4</v>
      </c>
      <c r="G50" s="6">
        <v>5</v>
      </c>
      <c r="H50" s="6">
        <v>4</v>
      </c>
      <c r="I50" s="6">
        <v>7</v>
      </c>
      <c r="J50" s="6">
        <v>3</v>
      </c>
      <c r="K50" s="6">
        <v>7</v>
      </c>
      <c r="L50" s="6">
        <v>5</v>
      </c>
      <c r="M50" s="6">
        <v>4</v>
      </c>
      <c r="N50" s="18">
        <f t="shared" si="3"/>
        <v>43</v>
      </c>
      <c r="O50" s="6">
        <v>6</v>
      </c>
      <c r="P50" s="6">
        <v>6</v>
      </c>
      <c r="Q50" s="6">
        <v>5</v>
      </c>
      <c r="R50" s="6">
        <v>4</v>
      </c>
      <c r="S50" s="6">
        <v>4</v>
      </c>
      <c r="T50" s="6">
        <v>6</v>
      </c>
      <c r="U50" s="6">
        <v>5</v>
      </c>
      <c r="V50" s="6">
        <v>5</v>
      </c>
      <c r="W50" s="6">
        <v>7</v>
      </c>
      <c r="X50" s="19">
        <f t="shared" si="4"/>
        <v>48</v>
      </c>
      <c r="Y50" s="28">
        <f t="shared" si="5"/>
        <v>91</v>
      </c>
      <c r="Z50" s="28">
        <v>17</v>
      </c>
      <c r="AA50" s="29">
        <f t="shared" si="6"/>
        <v>74</v>
      </c>
    </row>
    <row r="51" spans="1:27" ht="22.5" x14ac:dyDescent="0.45">
      <c r="A51" s="24">
        <v>30</v>
      </c>
      <c r="B51" s="36" t="s">
        <v>164</v>
      </c>
      <c r="C51" s="36" t="s">
        <v>89</v>
      </c>
      <c r="D51" s="25"/>
      <c r="E51" s="6">
        <v>4</v>
      </c>
      <c r="F51" s="6">
        <v>7</v>
      </c>
      <c r="G51" s="6">
        <v>6</v>
      </c>
      <c r="H51" s="6">
        <v>5</v>
      </c>
      <c r="I51" s="6">
        <v>5</v>
      </c>
      <c r="J51" s="6">
        <v>3</v>
      </c>
      <c r="K51" s="6">
        <v>7</v>
      </c>
      <c r="L51" s="6">
        <v>6</v>
      </c>
      <c r="M51" s="6">
        <v>4</v>
      </c>
      <c r="N51" s="18">
        <f t="shared" si="3"/>
        <v>47</v>
      </c>
      <c r="O51" s="6">
        <v>7</v>
      </c>
      <c r="P51" s="6">
        <v>5</v>
      </c>
      <c r="Q51" s="6">
        <v>3</v>
      </c>
      <c r="R51" s="6">
        <v>4</v>
      </c>
      <c r="S51" s="6">
        <v>4</v>
      </c>
      <c r="T51" s="6">
        <v>5</v>
      </c>
      <c r="U51" s="6">
        <v>6</v>
      </c>
      <c r="V51" s="6">
        <v>5</v>
      </c>
      <c r="W51" s="6">
        <v>5</v>
      </c>
      <c r="X51" s="19">
        <f t="shared" si="4"/>
        <v>44</v>
      </c>
      <c r="Y51" s="28">
        <f t="shared" si="5"/>
        <v>91</v>
      </c>
      <c r="Z51" s="28">
        <v>13</v>
      </c>
      <c r="AA51" s="29">
        <f t="shared" si="6"/>
        <v>78</v>
      </c>
    </row>
    <row r="52" spans="1:27" ht="22.5" x14ac:dyDescent="0.45">
      <c r="A52" s="24"/>
      <c r="B52" s="36" t="s">
        <v>165</v>
      </c>
      <c r="C52" s="36" t="s">
        <v>166</v>
      </c>
      <c r="D52" s="25"/>
      <c r="E52" s="6">
        <v>5</v>
      </c>
      <c r="F52" s="6">
        <v>4</v>
      </c>
      <c r="G52" s="6">
        <v>5</v>
      </c>
      <c r="H52" s="6">
        <v>5</v>
      </c>
      <c r="I52" s="6">
        <v>6</v>
      </c>
      <c r="J52" s="6">
        <v>4</v>
      </c>
      <c r="K52" s="6">
        <v>6</v>
      </c>
      <c r="L52" s="6">
        <v>7</v>
      </c>
      <c r="M52" s="6">
        <v>5</v>
      </c>
      <c r="N52" s="18">
        <f t="shared" si="3"/>
        <v>47</v>
      </c>
      <c r="O52" s="6">
        <v>5</v>
      </c>
      <c r="P52" s="6">
        <v>4</v>
      </c>
      <c r="Q52" s="6">
        <v>6</v>
      </c>
      <c r="R52" s="6">
        <v>6</v>
      </c>
      <c r="S52" s="6">
        <v>4</v>
      </c>
      <c r="T52" s="6">
        <v>7</v>
      </c>
      <c r="U52" s="6">
        <v>5</v>
      </c>
      <c r="V52" s="6">
        <v>5</v>
      </c>
      <c r="W52" s="6">
        <v>4</v>
      </c>
      <c r="X52" s="19">
        <f t="shared" si="4"/>
        <v>46</v>
      </c>
      <c r="Y52" s="28">
        <f t="shared" si="5"/>
        <v>93</v>
      </c>
      <c r="Z52" s="28">
        <v>16</v>
      </c>
      <c r="AA52" s="29">
        <f t="shared" si="6"/>
        <v>77</v>
      </c>
    </row>
    <row r="53" spans="1:27" ht="22.5" x14ac:dyDescent="0.45">
      <c r="A53" s="24">
        <v>31</v>
      </c>
      <c r="B53" s="36" t="s">
        <v>73</v>
      </c>
      <c r="C53" s="36" t="s">
        <v>74</v>
      </c>
      <c r="D53" s="25"/>
      <c r="E53" s="6">
        <v>6</v>
      </c>
      <c r="F53" s="6">
        <v>5</v>
      </c>
      <c r="G53" s="6">
        <v>5</v>
      </c>
      <c r="H53" s="6">
        <v>6</v>
      </c>
      <c r="I53" s="6">
        <v>8</v>
      </c>
      <c r="J53" s="6">
        <v>6</v>
      </c>
      <c r="K53" s="6">
        <v>12</v>
      </c>
      <c r="L53" s="6">
        <v>4</v>
      </c>
      <c r="M53" s="6">
        <v>7</v>
      </c>
      <c r="N53" s="18">
        <f t="shared" si="3"/>
        <v>59</v>
      </c>
      <c r="O53" s="6">
        <v>8</v>
      </c>
      <c r="P53" s="6">
        <v>6</v>
      </c>
      <c r="Q53" s="6">
        <v>4</v>
      </c>
      <c r="R53" s="6">
        <v>8</v>
      </c>
      <c r="S53" s="6">
        <v>4</v>
      </c>
      <c r="T53" s="6">
        <v>8</v>
      </c>
      <c r="U53" s="6">
        <v>5</v>
      </c>
      <c r="V53" s="6">
        <v>5</v>
      </c>
      <c r="W53" s="6">
        <v>6</v>
      </c>
      <c r="X53" s="19">
        <f t="shared" si="4"/>
        <v>54</v>
      </c>
      <c r="Y53" s="28">
        <f t="shared" si="5"/>
        <v>113</v>
      </c>
      <c r="Z53" s="28">
        <v>24</v>
      </c>
      <c r="AA53" s="29">
        <f t="shared" si="6"/>
        <v>89</v>
      </c>
    </row>
    <row r="54" spans="1:27" ht="22.5" x14ac:dyDescent="0.45">
      <c r="A54" s="24">
        <v>32</v>
      </c>
      <c r="B54" s="36" t="s">
        <v>79</v>
      </c>
      <c r="C54" s="36" t="s">
        <v>80</v>
      </c>
      <c r="D54" s="25"/>
      <c r="E54" s="6">
        <v>4</v>
      </c>
      <c r="F54" s="6">
        <v>4</v>
      </c>
      <c r="G54" s="6">
        <v>6</v>
      </c>
      <c r="H54" s="6">
        <v>4</v>
      </c>
      <c r="I54" s="6">
        <v>6</v>
      </c>
      <c r="J54" s="6">
        <v>3</v>
      </c>
      <c r="K54" s="6">
        <v>7</v>
      </c>
      <c r="L54" s="6">
        <v>7</v>
      </c>
      <c r="M54" s="6">
        <v>5</v>
      </c>
      <c r="N54" s="18">
        <f t="shared" si="3"/>
        <v>46</v>
      </c>
      <c r="O54" s="6">
        <v>8</v>
      </c>
      <c r="P54" s="6">
        <v>6</v>
      </c>
      <c r="Q54" s="6">
        <v>5</v>
      </c>
      <c r="R54" s="6">
        <v>6</v>
      </c>
      <c r="S54" s="6">
        <v>3</v>
      </c>
      <c r="T54" s="6">
        <v>5</v>
      </c>
      <c r="U54" s="6">
        <v>7</v>
      </c>
      <c r="V54" s="6">
        <v>6</v>
      </c>
      <c r="W54" s="6">
        <v>5</v>
      </c>
      <c r="X54" s="19">
        <f t="shared" si="4"/>
        <v>51</v>
      </c>
      <c r="Y54" s="28">
        <f t="shared" si="5"/>
        <v>97</v>
      </c>
      <c r="Z54" s="28">
        <v>22</v>
      </c>
      <c r="AA54" s="29">
        <f t="shared" si="6"/>
        <v>75</v>
      </c>
    </row>
    <row r="55" spans="1:27" ht="22.5" x14ac:dyDescent="0.45">
      <c r="A55" s="24">
        <v>33</v>
      </c>
      <c r="B55" s="36" t="s">
        <v>75</v>
      </c>
      <c r="C55" s="36" t="s">
        <v>76</v>
      </c>
      <c r="D55" s="25"/>
      <c r="E55" s="6">
        <v>6</v>
      </c>
      <c r="F55" s="6">
        <v>6</v>
      </c>
      <c r="G55" s="6">
        <v>5</v>
      </c>
      <c r="H55" s="6">
        <v>4</v>
      </c>
      <c r="I55" s="6">
        <v>8</v>
      </c>
      <c r="J55" s="6">
        <v>3</v>
      </c>
      <c r="K55" s="6">
        <v>6</v>
      </c>
      <c r="L55" s="6">
        <v>4</v>
      </c>
      <c r="M55" s="6">
        <v>6</v>
      </c>
      <c r="N55" s="18">
        <f t="shared" si="3"/>
        <v>48</v>
      </c>
      <c r="O55" s="6">
        <v>7</v>
      </c>
      <c r="P55" s="6">
        <v>5</v>
      </c>
      <c r="Q55" s="6">
        <v>4</v>
      </c>
      <c r="R55" s="6">
        <v>5</v>
      </c>
      <c r="S55" s="6">
        <v>4</v>
      </c>
      <c r="T55" s="6">
        <v>5</v>
      </c>
      <c r="U55" s="6">
        <v>8</v>
      </c>
      <c r="V55" s="6">
        <v>4</v>
      </c>
      <c r="W55" s="6">
        <v>7</v>
      </c>
      <c r="X55" s="19">
        <f t="shared" si="4"/>
        <v>49</v>
      </c>
      <c r="Y55" s="28">
        <f t="shared" si="5"/>
        <v>97</v>
      </c>
      <c r="Z55" s="28">
        <v>15</v>
      </c>
      <c r="AA55" s="29">
        <f t="shared" si="6"/>
        <v>82</v>
      </c>
    </row>
    <row r="56" spans="1:27" ht="22.5" x14ac:dyDescent="0.45">
      <c r="A56" s="24">
        <v>34</v>
      </c>
      <c r="B56" s="36" t="s">
        <v>77</v>
      </c>
      <c r="C56" s="36" t="s">
        <v>78</v>
      </c>
      <c r="D56" s="25"/>
      <c r="E56" s="6">
        <v>5</v>
      </c>
      <c r="F56" s="6">
        <v>7</v>
      </c>
      <c r="G56" s="6">
        <v>7</v>
      </c>
      <c r="H56" s="6">
        <v>5</v>
      </c>
      <c r="I56" s="6">
        <v>5</v>
      </c>
      <c r="J56" s="6">
        <v>2</v>
      </c>
      <c r="K56" s="6">
        <v>5</v>
      </c>
      <c r="L56" s="6">
        <v>5</v>
      </c>
      <c r="M56" s="6">
        <v>4</v>
      </c>
      <c r="N56" s="18">
        <f t="shared" si="3"/>
        <v>45</v>
      </c>
      <c r="O56" s="6">
        <v>7</v>
      </c>
      <c r="P56" s="6">
        <v>9</v>
      </c>
      <c r="Q56" s="6">
        <v>5</v>
      </c>
      <c r="R56" s="6">
        <v>5</v>
      </c>
      <c r="S56" s="6">
        <v>4</v>
      </c>
      <c r="T56" s="6">
        <v>7</v>
      </c>
      <c r="U56" s="6">
        <v>6</v>
      </c>
      <c r="V56" s="6">
        <v>7</v>
      </c>
      <c r="W56" s="6">
        <v>5</v>
      </c>
      <c r="X56" s="19">
        <f t="shared" si="4"/>
        <v>55</v>
      </c>
      <c r="Y56" s="28">
        <f t="shared" si="5"/>
        <v>100</v>
      </c>
      <c r="Z56" s="28">
        <v>11</v>
      </c>
      <c r="AA56" s="29">
        <f t="shared" si="6"/>
        <v>89</v>
      </c>
    </row>
    <row r="57" spans="1:27" ht="22.5" x14ac:dyDescent="0.45">
      <c r="A57" s="24"/>
      <c r="B57" s="36" t="s">
        <v>73</v>
      </c>
      <c r="C57" s="36" t="s">
        <v>81</v>
      </c>
      <c r="D57" s="25"/>
      <c r="E57" s="6">
        <v>6</v>
      </c>
      <c r="F57" s="6">
        <v>4</v>
      </c>
      <c r="G57" s="6">
        <v>4</v>
      </c>
      <c r="H57" s="6">
        <v>7</v>
      </c>
      <c r="I57" s="6">
        <v>6</v>
      </c>
      <c r="J57" s="6">
        <v>3</v>
      </c>
      <c r="K57" s="6">
        <v>9</v>
      </c>
      <c r="L57" s="6">
        <v>6</v>
      </c>
      <c r="M57" s="6">
        <v>7</v>
      </c>
      <c r="N57" s="18">
        <f t="shared" si="3"/>
        <v>52</v>
      </c>
      <c r="O57" s="6">
        <v>8</v>
      </c>
      <c r="P57" s="6">
        <v>5</v>
      </c>
      <c r="Q57" s="6">
        <v>4</v>
      </c>
      <c r="R57" s="6">
        <v>7</v>
      </c>
      <c r="S57" s="6">
        <v>4</v>
      </c>
      <c r="T57" s="6">
        <v>9</v>
      </c>
      <c r="U57" s="6">
        <v>4</v>
      </c>
      <c r="V57" s="6">
        <v>7</v>
      </c>
      <c r="W57" s="6">
        <v>5</v>
      </c>
      <c r="X57" s="19">
        <f t="shared" si="4"/>
        <v>53</v>
      </c>
      <c r="Y57" s="28">
        <f t="shared" si="5"/>
        <v>105</v>
      </c>
      <c r="Z57" s="28">
        <v>9</v>
      </c>
      <c r="AA57" s="29">
        <f t="shared" si="6"/>
        <v>96</v>
      </c>
    </row>
    <row r="58" spans="1:27" ht="22.5" x14ac:dyDescent="0.45">
      <c r="A58" s="24">
        <v>37</v>
      </c>
      <c r="B58" s="36" t="s">
        <v>84</v>
      </c>
      <c r="C58" s="36" t="s">
        <v>85</v>
      </c>
      <c r="D58" s="25"/>
      <c r="E58" s="6">
        <v>4</v>
      </c>
      <c r="F58" s="6">
        <v>4</v>
      </c>
      <c r="G58" s="6">
        <v>5</v>
      </c>
      <c r="H58" s="6">
        <v>6</v>
      </c>
      <c r="I58" s="6">
        <v>6</v>
      </c>
      <c r="J58" s="6">
        <v>3</v>
      </c>
      <c r="K58" s="6">
        <v>6</v>
      </c>
      <c r="L58" s="6">
        <v>5</v>
      </c>
      <c r="M58" s="6">
        <v>4</v>
      </c>
      <c r="N58" s="18">
        <f t="shared" si="3"/>
        <v>43</v>
      </c>
      <c r="O58" s="6">
        <v>6</v>
      </c>
      <c r="P58" s="6">
        <v>4</v>
      </c>
      <c r="Q58" s="6">
        <v>5</v>
      </c>
      <c r="R58" s="6">
        <v>5</v>
      </c>
      <c r="S58" s="6">
        <v>3</v>
      </c>
      <c r="T58" s="6">
        <v>6</v>
      </c>
      <c r="U58" s="6">
        <v>6</v>
      </c>
      <c r="V58" s="6">
        <v>4</v>
      </c>
      <c r="W58" s="6">
        <v>6</v>
      </c>
      <c r="X58" s="19">
        <f t="shared" si="4"/>
        <v>45</v>
      </c>
      <c r="Y58" s="28">
        <f t="shared" si="5"/>
        <v>88</v>
      </c>
      <c r="Z58" s="28">
        <v>7</v>
      </c>
      <c r="AA58" s="29">
        <f t="shared" si="6"/>
        <v>81</v>
      </c>
    </row>
    <row r="59" spans="1:27" ht="22.5" x14ac:dyDescent="0.45">
      <c r="A59" s="24">
        <v>40</v>
      </c>
      <c r="B59" s="36" t="s">
        <v>92</v>
      </c>
      <c r="C59" s="36" t="s">
        <v>91</v>
      </c>
      <c r="D59" s="25"/>
      <c r="E59" s="6">
        <v>5</v>
      </c>
      <c r="F59" s="6">
        <v>5</v>
      </c>
      <c r="G59" s="6">
        <v>4</v>
      </c>
      <c r="H59" s="6">
        <v>4</v>
      </c>
      <c r="I59" s="6">
        <v>6</v>
      </c>
      <c r="J59" s="6">
        <v>4</v>
      </c>
      <c r="K59" s="6">
        <v>6</v>
      </c>
      <c r="L59" s="6">
        <v>4</v>
      </c>
      <c r="M59" s="6">
        <v>5</v>
      </c>
      <c r="N59" s="18">
        <f t="shared" si="3"/>
        <v>43</v>
      </c>
      <c r="O59" s="6">
        <v>7</v>
      </c>
      <c r="P59" s="6">
        <v>5</v>
      </c>
      <c r="Q59" s="6">
        <v>4</v>
      </c>
      <c r="R59" s="6">
        <v>4</v>
      </c>
      <c r="S59" s="6">
        <v>5</v>
      </c>
      <c r="T59" s="6">
        <v>5</v>
      </c>
      <c r="U59" s="6">
        <v>5</v>
      </c>
      <c r="V59" s="6">
        <v>5</v>
      </c>
      <c r="W59" s="6">
        <v>5</v>
      </c>
      <c r="X59" s="19">
        <f t="shared" si="4"/>
        <v>45</v>
      </c>
      <c r="Y59" s="28">
        <f t="shared" si="5"/>
        <v>88</v>
      </c>
      <c r="Z59" s="28">
        <v>14</v>
      </c>
      <c r="AA59" s="29">
        <f t="shared" si="6"/>
        <v>74</v>
      </c>
    </row>
    <row r="60" spans="1:27" ht="22.5" x14ac:dyDescent="0.45">
      <c r="A60" s="24">
        <v>41</v>
      </c>
      <c r="B60" s="36" t="s">
        <v>105</v>
      </c>
      <c r="C60" s="36" t="s">
        <v>167</v>
      </c>
      <c r="D60" s="25"/>
      <c r="E60" s="6">
        <v>4</v>
      </c>
      <c r="F60" s="6">
        <v>3</v>
      </c>
      <c r="G60" s="6">
        <v>6</v>
      </c>
      <c r="H60" s="6">
        <v>5</v>
      </c>
      <c r="I60" s="6">
        <v>6</v>
      </c>
      <c r="J60" s="6">
        <v>3</v>
      </c>
      <c r="K60" s="6">
        <v>6</v>
      </c>
      <c r="L60" s="6">
        <v>5</v>
      </c>
      <c r="M60" s="6">
        <v>3</v>
      </c>
      <c r="N60" s="18">
        <f t="shared" si="3"/>
        <v>41</v>
      </c>
      <c r="O60" s="6">
        <v>5</v>
      </c>
      <c r="P60" s="6">
        <v>5</v>
      </c>
      <c r="Q60" s="6">
        <v>4</v>
      </c>
      <c r="R60" s="6">
        <v>3</v>
      </c>
      <c r="S60" s="6">
        <v>4</v>
      </c>
      <c r="T60" s="6">
        <v>5</v>
      </c>
      <c r="U60" s="6">
        <v>4</v>
      </c>
      <c r="V60" s="6">
        <v>5</v>
      </c>
      <c r="W60" s="6">
        <v>3</v>
      </c>
      <c r="X60" s="19">
        <f t="shared" si="4"/>
        <v>38</v>
      </c>
      <c r="Y60" s="28">
        <f t="shared" si="5"/>
        <v>79</v>
      </c>
      <c r="Z60" s="28">
        <v>6</v>
      </c>
      <c r="AA60" s="29">
        <f t="shared" si="6"/>
        <v>73</v>
      </c>
    </row>
    <row r="61" spans="1:27" ht="22.5" x14ac:dyDescent="0.45">
      <c r="A61" s="24">
        <v>42</v>
      </c>
      <c r="B61" s="36" t="s">
        <v>93</v>
      </c>
      <c r="C61" s="36" t="s">
        <v>94</v>
      </c>
      <c r="D61" s="25"/>
      <c r="E61" s="6">
        <v>4</v>
      </c>
      <c r="F61" s="6">
        <v>4</v>
      </c>
      <c r="G61" s="6">
        <v>6</v>
      </c>
      <c r="H61" s="6">
        <v>6</v>
      </c>
      <c r="I61" s="6">
        <v>6</v>
      </c>
      <c r="J61" s="6">
        <v>4</v>
      </c>
      <c r="K61" s="6">
        <v>6</v>
      </c>
      <c r="L61" s="6">
        <v>4</v>
      </c>
      <c r="M61" s="6">
        <v>4</v>
      </c>
      <c r="N61" s="18">
        <f t="shared" si="3"/>
        <v>44</v>
      </c>
      <c r="O61" s="6">
        <v>8</v>
      </c>
      <c r="P61" s="6">
        <v>4</v>
      </c>
      <c r="Q61" s="6">
        <v>4</v>
      </c>
      <c r="R61" s="6">
        <v>5</v>
      </c>
      <c r="S61" s="6">
        <v>4</v>
      </c>
      <c r="T61" s="6">
        <v>7</v>
      </c>
      <c r="U61" s="6">
        <v>5</v>
      </c>
      <c r="V61" s="6">
        <v>5</v>
      </c>
      <c r="W61" s="6">
        <v>5</v>
      </c>
      <c r="X61" s="19">
        <f t="shared" si="4"/>
        <v>47</v>
      </c>
      <c r="Y61" s="28">
        <f t="shared" si="5"/>
        <v>91</v>
      </c>
      <c r="Z61" s="28">
        <v>14</v>
      </c>
      <c r="AA61" s="29">
        <f t="shared" si="6"/>
        <v>77</v>
      </c>
    </row>
    <row r="62" spans="1:27" ht="22.5" x14ac:dyDescent="0.45">
      <c r="A62" s="24">
        <v>46</v>
      </c>
      <c r="B62" s="36" t="s">
        <v>35</v>
      </c>
      <c r="C62" s="36" t="s">
        <v>99</v>
      </c>
      <c r="D62" s="25"/>
      <c r="E62" s="6">
        <v>3</v>
      </c>
      <c r="F62" s="6">
        <v>4</v>
      </c>
      <c r="G62" s="6">
        <v>5</v>
      </c>
      <c r="H62" s="6">
        <v>6</v>
      </c>
      <c r="I62" s="6">
        <v>6</v>
      </c>
      <c r="J62" s="6">
        <v>6</v>
      </c>
      <c r="K62" s="6">
        <v>9</v>
      </c>
      <c r="L62" s="6">
        <v>5</v>
      </c>
      <c r="M62" s="6">
        <v>7</v>
      </c>
      <c r="N62" s="18">
        <f t="shared" si="3"/>
        <v>51</v>
      </c>
      <c r="O62" s="6">
        <v>6</v>
      </c>
      <c r="P62" s="6">
        <v>4</v>
      </c>
      <c r="Q62" s="6">
        <v>7</v>
      </c>
      <c r="R62" s="6">
        <v>6</v>
      </c>
      <c r="S62" s="6">
        <v>4</v>
      </c>
      <c r="T62" s="6">
        <v>7</v>
      </c>
      <c r="U62" s="6">
        <v>3</v>
      </c>
      <c r="V62" s="6">
        <v>4</v>
      </c>
      <c r="W62" s="6">
        <v>5</v>
      </c>
      <c r="X62" s="19">
        <f t="shared" si="4"/>
        <v>46</v>
      </c>
      <c r="Y62" s="28">
        <f t="shared" si="5"/>
        <v>97</v>
      </c>
      <c r="Z62" s="28">
        <v>21</v>
      </c>
      <c r="AA62" s="29">
        <f t="shared" si="6"/>
        <v>76</v>
      </c>
    </row>
    <row r="63" spans="1:27" ht="22.5" x14ac:dyDescent="0.45">
      <c r="A63" s="24">
        <v>49</v>
      </c>
      <c r="B63" s="36" t="s">
        <v>105</v>
      </c>
      <c r="C63" s="36" t="s">
        <v>106</v>
      </c>
      <c r="D63" s="25"/>
      <c r="E63" s="6">
        <v>4</v>
      </c>
      <c r="F63" s="6">
        <v>3</v>
      </c>
      <c r="G63" s="6">
        <v>6</v>
      </c>
      <c r="H63" s="6">
        <v>5</v>
      </c>
      <c r="I63" s="6">
        <v>6</v>
      </c>
      <c r="J63" s="6">
        <v>3</v>
      </c>
      <c r="K63" s="6">
        <v>5</v>
      </c>
      <c r="L63" s="6">
        <v>5</v>
      </c>
      <c r="M63" s="6">
        <v>6</v>
      </c>
      <c r="N63" s="18">
        <f t="shared" si="3"/>
        <v>43</v>
      </c>
      <c r="O63" s="6">
        <v>8</v>
      </c>
      <c r="P63" s="6">
        <v>5</v>
      </c>
      <c r="Q63" s="6">
        <v>4</v>
      </c>
      <c r="R63" s="6">
        <v>6</v>
      </c>
      <c r="S63" s="6">
        <v>4</v>
      </c>
      <c r="T63" s="6">
        <v>5</v>
      </c>
      <c r="U63" s="6">
        <v>5</v>
      </c>
      <c r="V63" s="6">
        <v>5</v>
      </c>
      <c r="W63" s="6">
        <v>3</v>
      </c>
      <c r="X63" s="19">
        <f t="shared" si="4"/>
        <v>45</v>
      </c>
      <c r="Y63" s="28">
        <f t="shared" si="5"/>
        <v>88</v>
      </c>
      <c r="Z63" s="28">
        <v>12</v>
      </c>
      <c r="AA63" s="29">
        <f t="shared" si="6"/>
        <v>76</v>
      </c>
    </row>
    <row r="64" spans="1:27" ht="22.5" x14ac:dyDescent="0.45">
      <c r="A64" s="24">
        <v>51</v>
      </c>
      <c r="B64" s="36" t="s">
        <v>108</v>
      </c>
      <c r="C64" s="36" t="s">
        <v>109</v>
      </c>
      <c r="D64" s="25"/>
      <c r="E64" s="6">
        <v>5</v>
      </c>
      <c r="F64" s="6">
        <v>4</v>
      </c>
      <c r="G64" s="6">
        <v>5</v>
      </c>
      <c r="H64" s="6">
        <v>5</v>
      </c>
      <c r="I64" s="6">
        <v>5</v>
      </c>
      <c r="J64" s="6">
        <v>3</v>
      </c>
      <c r="K64" s="6">
        <v>7</v>
      </c>
      <c r="L64" s="6">
        <v>5</v>
      </c>
      <c r="M64" s="6">
        <v>5</v>
      </c>
      <c r="N64" s="18">
        <f t="shared" si="3"/>
        <v>44</v>
      </c>
      <c r="O64" s="6">
        <v>6</v>
      </c>
      <c r="P64" s="6">
        <v>8</v>
      </c>
      <c r="Q64" s="6">
        <v>4</v>
      </c>
      <c r="R64" s="6">
        <v>5</v>
      </c>
      <c r="S64" s="6">
        <v>5</v>
      </c>
      <c r="T64" s="6">
        <v>6</v>
      </c>
      <c r="U64" s="6">
        <v>6</v>
      </c>
      <c r="V64" s="6">
        <v>5</v>
      </c>
      <c r="W64" s="6">
        <v>5</v>
      </c>
      <c r="X64" s="19">
        <f t="shared" si="4"/>
        <v>50</v>
      </c>
      <c r="Y64" s="28">
        <f t="shared" si="5"/>
        <v>94</v>
      </c>
      <c r="Z64" s="28">
        <v>17</v>
      </c>
      <c r="AA64" s="29">
        <f t="shared" si="6"/>
        <v>77</v>
      </c>
    </row>
    <row r="65" spans="1:27" ht="22.5" x14ac:dyDescent="0.45">
      <c r="A65" s="24">
        <v>52</v>
      </c>
      <c r="B65" s="36" t="s">
        <v>110</v>
      </c>
      <c r="C65" s="36" t="s">
        <v>111</v>
      </c>
      <c r="D65" s="25"/>
      <c r="E65" s="6">
        <v>5</v>
      </c>
      <c r="F65" s="6">
        <v>3</v>
      </c>
      <c r="G65" s="6">
        <v>4</v>
      </c>
      <c r="H65" s="6">
        <v>4</v>
      </c>
      <c r="I65" s="6">
        <v>5</v>
      </c>
      <c r="J65" s="6">
        <v>3</v>
      </c>
      <c r="K65" s="6">
        <v>6</v>
      </c>
      <c r="L65" s="6">
        <v>4</v>
      </c>
      <c r="M65" s="6">
        <v>4</v>
      </c>
      <c r="N65" s="18">
        <f t="shared" si="3"/>
        <v>38</v>
      </c>
      <c r="O65" s="6">
        <v>7</v>
      </c>
      <c r="P65" s="6">
        <v>5</v>
      </c>
      <c r="Q65" s="6">
        <v>4</v>
      </c>
      <c r="R65" s="6">
        <v>5</v>
      </c>
      <c r="S65" s="6">
        <v>2</v>
      </c>
      <c r="T65" s="6">
        <v>5</v>
      </c>
      <c r="U65" s="6">
        <v>4</v>
      </c>
      <c r="V65" s="6">
        <v>5</v>
      </c>
      <c r="W65" s="6">
        <v>4</v>
      </c>
      <c r="X65" s="19">
        <f t="shared" si="4"/>
        <v>41</v>
      </c>
      <c r="Y65" s="28">
        <f t="shared" si="5"/>
        <v>79</v>
      </c>
      <c r="Z65" s="28">
        <v>9</v>
      </c>
      <c r="AA65" s="29">
        <f t="shared" si="6"/>
        <v>70</v>
      </c>
    </row>
    <row r="66" spans="1:27" ht="22.5" x14ac:dyDescent="0.45">
      <c r="A66" s="24">
        <v>53</v>
      </c>
      <c r="B66" s="36" t="s">
        <v>92</v>
      </c>
      <c r="C66" s="36" t="s">
        <v>112</v>
      </c>
      <c r="D66" s="25"/>
      <c r="E66" s="6">
        <v>5</v>
      </c>
      <c r="F66" s="6">
        <v>4</v>
      </c>
      <c r="G66" s="6">
        <v>5</v>
      </c>
      <c r="H66" s="6">
        <v>4</v>
      </c>
      <c r="I66" s="6">
        <v>7</v>
      </c>
      <c r="J66" s="6">
        <v>4</v>
      </c>
      <c r="K66" s="6">
        <v>6</v>
      </c>
      <c r="L66" s="6">
        <v>6</v>
      </c>
      <c r="M66" s="6">
        <v>6</v>
      </c>
      <c r="N66" s="18">
        <f t="shared" si="3"/>
        <v>47</v>
      </c>
      <c r="O66" s="6">
        <v>8</v>
      </c>
      <c r="P66" s="6">
        <v>5</v>
      </c>
      <c r="Q66" s="6">
        <v>3</v>
      </c>
      <c r="R66" s="6">
        <v>6</v>
      </c>
      <c r="S66" s="6">
        <v>5</v>
      </c>
      <c r="T66" s="6">
        <v>6</v>
      </c>
      <c r="U66" s="6">
        <v>6</v>
      </c>
      <c r="V66" s="6">
        <v>6</v>
      </c>
      <c r="W66" s="6">
        <v>6</v>
      </c>
      <c r="X66" s="19">
        <f t="shared" si="4"/>
        <v>51</v>
      </c>
      <c r="Y66" s="28">
        <f t="shared" si="5"/>
        <v>98</v>
      </c>
      <c r="Z66" s="28">
        <v>20</v>
      </c>
      <c r="AA66" s="29">
        <f t="shared" si="6"/>
        <v>78</v>
      </c>
    </row>
    <row r="67" spans="1:27" ht="22.5" x14ac:dyDescent="0.45">
      <c r="A67" s="24">
        <v>54</v>
      </c>
      <c r="B67" s="36" t="s">
        <v>113</v>
      </c>
      <c r="C67" s="36" t="s">
        <v>114</v>
      </c>
      <c r="D67" s="25"/>
      <c r="E67" s="6">
        <v>4</v>
      </c>
      <c r="F67" s="6">
        <v>3</v>
      </c>
      <c r="G67" s="6">
        <v>4</v>
      </c>
      <c r="H67" s="6">
        <v>8</v>
      </c>
      <c r="I67" s="6">
        <v>5</v>
      </c>
      <c r="J67" s="6">
        <v>5</v>
      </c>
      <c r="K67" s="6">
        <v>8</v>
      </c>
      <c r="L67" s="6">
        <v>6</v>
      </c>
      <c r="M67" s="6">
        <v>6</v>
      </c>
      <c r="N67" s="18">
        <f t="shared" si="3"/>
        <v>49</v>
      </c>
      <c r="O67" s="6">
        <v>8</v>
      </c>
      <c r="P67" s="6">
        <v>6</v>
      </c>
      <c r="Q67" s="6">
        <v>4</v>
      </c>
      <c r="R67" s="6">
        <v>6</v>
      </c>
      <c r="S67" s="6">
        <v>3</v>
      </c>
      <c r="T67" s="6">
        <v>9</v>
      </c>
      <c r="U67" s="6">
        <v>5</v>
      </c>
      <c r="V67" s="6">
        <v>5</v>
      </c>
      <c r="W67" s="6">
        <v>5</v>
      </c>
      <c r="X67" s="19">
        <f t="shared" si="4"/>
        <v>51</v>
      </c>
      <c r="Y67" s="28">
        <f t="shared" si="5"/>
        <v>100</v>
      </c>
      <c r="Z67" s="28">
        <v>15</v>
      </c>
      <c r="AA67" s="29">
        <f t="shared" si="6"/>
        <v>85</v>
      </c>
    </row>
    <row r="68" spans="1:27" ht="22.5" x14ac:dyDescent="0.45">
      <c r="A68" s="24">
        <v>55</v>
      </c>
      <c r="B68" s="36" t="s">
        <v>115</v>
      </c>
      <c r="C68" s="36" t="s">
        <v>114</v>
      </c>
      <c r="D68" s="25"/>
      <c r="E68" s="6">
        <v>6</v>
      </c>
      <c r="F68" s="6">
        <v>6</v>
      </c>
      <c r="G68" s="6">
        <v>6</v>
      </c>
      <c r="H68" s="6">
        <v>5</v>
      </c>
      <c r="I68" s="6">
        <v>5</v>
      </c>
      <c r="J68" s="6">
        <v>4</v>
      </c>
      <c r="K68" s="6">
        <v>6</v>
      </c>
      <c r="L68" s="6">
        <v>6</v>
      </c>
      <c r="M68" s="6">
        <v>7</v>
      </c>
      <c r="N68" s="18">
        <f t="shared" si="3"/>
        <v>51</v>
      </c>
      <c r="O68" s="6">
        <v>7</v>
      </c>
      <c r="P68" s="6">
        <v>7</v>
      </c>
      <c r="Q68" s="6">
        <v>5</v>
      </c>
      <c r="R68" s="6">
        <v>7</v>
      </c>
      <c r="S68" s="6">
        <v>8</v>
      </c>
      <c r="T68" s="6">
        <v>5</v>
      </c>
      <c r="U68" s="6">
        <v>5</v>
      </c>
      <c r="V68" s="6">
        <v>5</v>
      </c>
      <c r="W68" s="6">
        <v>6</v>
      </c>
      <c r="X68" s="19">
        <f t="shared" si="4"/>
        <v>55</v>
      </c>
      <c r="Y68" s="28">
        <f t="shared" si="5"/>
        <v>106</v>
      </c>
      <c r="Z68" s="28">
        <v>17</v>
      </c>
      <c r="AA68" s="29">
        <f t="shared" si="6"/>
        <v>89</v>
      </c>
    </row>
    <row r="69" spans="1:27" ht="22.5" x14ac:dyDescent="0.45">
      <c r="A69" s="24">
        <v>56</v>
      </c>
      <c r="B69" s="36" t="s">
        <v>79</v>
      </c>
      <c r="C69" s="36" t="s">
        <v>116</v>
      </c>
      <c r="D69" s="25"/>
      <c r="E69" s="6">
        <v>5</v>
      </c>
      <c r="F69" s="6">
        <v>5</v>
      </c>
      <c r="G69" s="6">
        <v>5</v>
      </c>
      <c r="H69" s="6">
        <v>5</v>
      </c>
      <c r="I69" s="6">
        <v>6</v>
      </c>
      <c r="J69" s="6">
        <v>4</v>
      </c>
      <c r="K69" s="6">
        <v>5</v>
      </c>
      <c r="L69" s="6">
        <v>5</v>
      </c>
      <c r="M69" s="6">
        <v>3</v>
      </c>
      <c r="N69" s="18">
        <f t="shared" si="3"/>
        <v>43</v>
      </c>
      <c r="O69" s="6">
        <v>5</v>
      </c>
      <c r="P69" s="6">
        <v>6</v>
      </c>
      <c r="Q69" s="6">
        <v>3</v>
      </c>
      <c r="R69" s="6">
        <v>4</v>
      </c>
      <c r="S69" s="6">
        <v>3</v>
      </c>
      <c r="T69" s="6">
        <v>5</v>
      </c>
      <c r="U69" s="6">
        <v>4</v>
      </c>
      <c r="V69" s="6">
        <v>6</v>
      </c>
      <c r="W69" s="6">
        <v>5</v>
      </c>
      <c r="X69" s="19">
        <f t="shared" si="4"/>
        <v>41</v>
      </c>
      <c r="Y69" s="28">
        <f t="shared" si="5"/>
        <v>84</v>
      </c>
      <c r="Z69" s="28">
        <v>12</v>
      </c>
      <c r="AA69" s="29">
        <f t="shared" si="6"/>
        <v>72</v>
      </c>
    </row>
    <row r="70" spans="1:27" ht="22.5" x14ac:dyDescent="0.45">
      <c r="A70" s="24">
        <v>57</v>
      </c>
      <c r="B70" s="36" t="s">
        <v>117</v>
      </c>
      <c r="C70" s="36" t="s">
        <v>116</v>
      </c>
      <c r="D70" s="25"/>
      <c r="E70" s="6">
        <v>5</v>
      </c>
      <c r="F70" s="6">
        <v>4</v>
      </c>
      <c r="G70" s="6">
        <v>7</v>
      </c>
      <c r="H70" s="6">
        <v>4</v>
      </c>
      <c r="I70" s="6">
        <v>6</v>
      </c>
      <c r="J70" s="6">
        <v>3</v>
      </c>
      <c r="K70" s="6">
        <v>6</v>
      </c>
      <c r="L70" s="6">
        <v>4</v>
      </c>
      <c r="M70" s="6">
        <v>5</v>
      </c>
      <c r="N70" s="18">
        <f t="shared" si="3"/>
        <v>44</v>
      </c>
      <c r="O70" s="6">
        <v>6</v>
      </c>
      <c r="P70" s="6">
        <v>4</v>
      </c>
      <c r="Q70" s="6">
        <v>3</v>
      </c>
      <c r="R70" s="6">
        <v>6</v>
      </c>
      <c r="S70" s="6">
        <v>3</v>
      </c>
      <c r="T70" s="6">
        <v>6</v>
      </c>
      <c r="U70" s="6">
        <v>4</v>
      </c>
      <c r="V70" s="6">
        <v>5</v>
      </c>
      <c r="W70" s="6">
        <v>5</v>
      </c>
      <c r="X70" s="19">
        <f t="shared" si="4"/>
        <v>42</v>
      </c>
      <c r="Y70" s="28">
        <f t="shared" si="5"/>
        <v>86</v>
      </c>
      <c r="Z70" s="28">
        <v>5</v>
      </c>
      <c r="AA70" s="29">
        <f t="shared" si="6"/>
        <v>81</v>
      </c>
    </row>
    <row r="71" spans="1:27" ht="22.5" x14ac:dyDescent="0.45">
      <c r="A71" s="24">
        <v>58</v>
      </c>
      <c r="B71" s="36" t="s">
        <v>118</v>
      </c>
      <c r="C71" s="36" t="s">
        <v>119</v>
      </c>
      <c r="D71" s="25"/>
      <c r="E71" s="6">
        <v>6</v>
      </c>
      <c r="F71" s="6">
        <v>5</v>
      </c>
      <c r="G71" s="6">
        <v>7</v>
      </c>
      <c r="H71" s="6">
        <v>4</v>
      </c>
      <c r="I71" s="6">
        <v>7</v>
      </c>
      <c r="J71" s="6">
        <v>3</v>
      </c>
      <c r="K71" s="6">
        <v>7</v>
      </c>
      <c r="L71" s="6">
        <v>5</v>
      </c>
      <c r="M71" s="6">
        <v>4</v>
      </c>
      <c r="N71" s="18">
        <f t="shared" si="3"/>
        <v>48</v>
      </c>
      <c r="O71" s="6">
        <v>6</v>
      </c>
      <c r="P71" s="6">
        <v>6</v>
      </c>
      <c r="Q71" s="6">
        <v>4</v>
      </c>
      <c r="R71" s="6">
        <v>5</v>
      </c>
      <c r="S71" s="6">
        <v>4</v>
      </c>
      <c r="T71" s="6">
        <v>7</v>
      </c>
      <c r="U71" s="6">
        <v>7</v>
      </c>
      <c r="V71" s="6">
        <v>5</v>
      </c>
      <c r="W71" s="6">
        <v>4</v>
      </c>
      <c r="X71" s="19">
        <f t="shared" si="4"/>
        <v>48</v>
      </c>
      <c r="Y71" s="28">
        <f t="shared" si="5"/>
        <v>96</v>
      </c>
      <c r="Z71" s="28">
        <v>21</v>
      </c>
      <c r="AA71" s="29">
        <f t="shared" si="6"/>
        <v>75</v>
      </c>
    </row>
    <row r="72" spans="1:27" ht="22.5" x14ac:dyDescent="0.45">
      <c r="A72" s="24"/>
      <c r="B72" s="36"/>
      <c r="C72" s="36"/>
      <c r="D72" s="25"/>
      <c r="E72" s="6"/>
      <c r="F72" s="6"/>
      <c r="G72" s="6"/>
      <c r="H72" s="6"/>
      <c r="I72" s="6"/>
      <c r="J72" s="6"/>
      <c r="K72" s="6"/>
      <c r="L72" s="6"/>
      <c r="M72" s="6"/>
      <c r="N72" s="12"/>
      <c r="O72" s="6"/>
      <c r="P72" s="6"/>
      <c r="Q72" s="6"/>
      <c r="R72" s="6"/>
      <c r="S72" s="6"/>
      <c r="T72" s="6"/>
      <c r="U72" s="6"/>
      <c r="V72" s="6"/>
      <c r="W72" s="6"/>
      <c r="X72" s="12"/>
      <c r="Y72" s="12"/>
      <c r="Z72" s="12"/>
      <c r="AA72" s="1"/>
    </row>
    <row r="73" spans="1:27" ht="22.5" x14ac:dyDescent="0.45">
      <c r="A73" s="24"/>
      <c r="B73" s="36"/>
      <c r="C73" s="36"/>
      <c r="D73" s="25"/>
      <c r="E73" s="6"/>
      <c r="F73" s="6"/>
      <c r="G73" s="6"/>
      <c r="H73" s="6"/>
      <c r="I73" s="6"/>
      <c r="J73" s="6"/>
      <c r="K73" s="6"/>
      <c r="L73" s="6"/>
      <c r="M73" s="6"/>
      <c r="N73" s="12"/>
      <c r="O73" s="6"/>
      <c r="P73" s="6"/>
      <c r="Q73" s="6"/>
      <c r="R73" s="6"/>
      <c r="S73" s="6"/>
      <c r="T73" s="6"/>
      <c r="U73" s="6"/>
      <c r="V73" s="6"/>
      <c r="W73" s="6"/>
      <c r="X73" s="12"/>
      <c r="Y73" s="12"/>
      <c r="Z73" s="12"/>
      <c r="AA73" s="1"/>
    </row>
    <row r="74" spans="1:27" ht="22.5" x14ac:dyDescent="0.45">
      <c r="A74" s="24"/>
      <c r="B74" s="36"/>
      <c r="C74" s="36"/>
      <c r="D74" s="25"/>
      <c r="E74" s="6"/>
      <c r="F74" s="6"/>
      <c r="G74" s="6"/>
      <c r="H74" s="6"/>
      <c r="I74" s="6"/>
      <c r="J74" s="6"/>
      <c r="K74" s="6"/>
      <c r="L74" s="6"/>
      <c r="M74" s="6"/>
      <c r="N74" s="12"/>
      <c r="O74" s="6"/>
      <c r="P74" s="6"/>
      <c r="Q74" s="6"/>
      <c r="R74" s="6"/>
      <c r="S74" s="6"/>
      <c r="T74" s="6"/>
      <c r="U74" s="6"/>
      <c r="V74" s="6"/>
      <c r="W74" s="6"/>
      <c r="X74" s="12"/>
      <c r="Y74" s="12"/>
      <c r="Z74" s="12"/>
      <c r="AA74" s="1"/>
    </row>
    <row r="75" spans="1:27" x14ac:dyDescent="0.45">
      <c r="A75" s="12" t="s">
        <v>122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7" x14ac:dyDescent="0.45">
      <c r="A76" s="12"/>
      <c r="B76" s="1" t="s">
        <v>145</v>
      </c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7" x14ac:dyDescent="0.45">
      <c r="A77" s="12"/>
      <c r="B77" s="1" t="s">
        <v>146</v>
      </c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7" x14ac:dyDescent="0.45">
      <c r="A78" s="12"/>
      <c r="B78" s="1" t="s">
        <v>168</v>
      </c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7" x14ac:dyDescent="0.45">
      <c r="A79" s="12"/>
      <c r="B79" s="1" t="s">
        <v>169</v>
      </c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7" x14ac:dyDescent="0.45">
      <c r="A80" s="1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45">
      <c r="A81" s="1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45">
      <c r="A82" s="1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45">
      <c r="A83" s="1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45">
      <c r="A84" s="1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45">
      <c r="A85" s="1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45">
      <c r="A86" s="12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45">
      <c r="A87" s="12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x14ac:dyDescent="0.45">
      <c r="A88" s="12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x14ac:dyDescent="0.45">
      <c r="A89" s="12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</row>
    <row r="93" spans="1:23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</row>
    <row r="94" spans="1:23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</row>
    <row r="95" spans="1:23" x14ac:dyDescent="0.45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</row>
    <row r="96" spans="1:23" x14ac:dyDescent="0.45"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5:21" x14ac:dyDescent="0.45"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5:21" x14ac:dyDescent="0.45"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5:21" x14ac:dyDescent="0.45"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5:21" x14ac:dyDescent="0.45"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5:21" x14ac:dyDescent="0.45"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5:21" x14ac:dyDescent="0.45"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5:21" x14ac:dyDescent="0.45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5:21" x14ac:dyDescent="0.45"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5:21" x14ac:dyDescent="0.45"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5:21" x14ac:dyDescent="0.45"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5:21" x14ac:dyDescent="0.45"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5:21" x14ac:dyDescent="0.45"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5:21" x14ac:dyDescent="0.45"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5:21" x14ac:dyDescent="0.45"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  <row r="111" spans="5:21" x14ac:dyDescent="0.45"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</row>
    <row r="112" spans="5:21" x14ac:dyDescent="0.45"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</row>
    <row r="113" spans="5:21" x14ac:dyDescent="0.45"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</row>
    <row r="114" spans="5:21" x14ac:dyDescent="0.45"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</row>
  </sheetData>
  <pageMargins left="0" right="0" top="0" bottom="0" header="0.3" footer="0.3"/>
  <pageSetup scale="51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06E53D-EDEE-460B-ADC1-69F3B8A90D5B}">
  <sheetPr>
    <pageSetUpPr fitToPage="1"/>
  </sheetPr>
  <dimension ref="A1:AA110"/>
  <sheetViews>
    <sheetView workbookViewId="0">
      <pane xSplit="4" ySplit="3" topLeftCell="P6" activePane="bottomRight" state="frozen"/>
      <selection pane="topRight" activeCell="G41" sqref="G41"/>
      <selection pane="bottomLeft" activeCell="G41" sqref="G41"/>
      <selection pane="bottomRight" activeCell="V17" sqref="V17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170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/>
      <c r="C5" s="13" t="s">
        <v>177</v>
      </c>
      <c r="E5" s="6">
        <v>5</v>
      </c>
      <c r="F5" s="6">
        <v>3</v>
      </c>
      <c r="G5" s="6">
        <v>3</v>
      </c>
      <c r="H5" s="6">
        <v>4</v>
      </c>
      <c r="I5" s="6">
        <v>3</v>
      </c>
      <c r="J5" s="6">
        <v>3</v>
      </c>
      <c r="K5" s="6">
        <v>5</v>
      </c>
      <c r="L5" s="6">
        <v>4</v>
      </c>
      <c r="M5" s="6">
        <v>4</v>
      </c>
      <c r="N5" s="14">
        <f t="shared" ref="N5:N28" si="0">SUM(E5:M5)</f>
        <v>34</v>
      </c>
      <c r="O5" s="6">
        <v>10</v>
      </c>
      <c r="P5" s="6">
        <v>7</v>
      </c>
      <c r="Q5" s="6">
        <v>12</v>
      </c>
      <c r="R5" s="6">
        <v>5</v>
      </c>
      <c r="S5" s="6">
        <v>9</v>
      </c>
      <c r="T5" s="6">
        <v>7</v>
      </c>
      <c r="U5" s="6">
        <v>11</v>
      </c>
      <c r="V5" s="6">
        <v>10</v>
      </c>
      <c r="W5" s="6">
        <v>9</v>
      </c>
      <c r="X5" s="15">
        <f t="shared" ref="X5:X28" si="1">SUM(O5:W5)</f>
        <v>80</v>
      </c>
      <c r="Y5" s="16">
        <f t="shared" ref="Y5:Y28" si="2">+N5+X5</f>
        <v>114</v>
      </c>
      <c r="Z5" s="6"/>
    </row>
    <row r="6" spans="1:27" x14ac:dyDescent="0.45">
      <c r="A6" s="12">
        <v>2</v>
      </c>
      <c r="B6" s="13"/>
      <c r="C6" s="17" t="s">
        <v>178</v>
      </c>
      <c r="E6" s="6">
        <v>5</v>
      </c>
      <c r="F6" s="6">
        <v>3</v>
      </c>
      <c r="G6" s="6">
        <v>2</v>
      </c>
      <c r="H6" s="6">
        <v>5</v>
      </c>
      <c r="I6" s="6">
        <v>4</v>
      </c>
      <c r="J6" s="6">
        <v>3</v>
      </c>
      <c r="K6" s="6">
        <v>4</v>
      </c>
      <c r="L6" s="6">
        <v>4</v>
      </c>
      <c r="M6" s="6">
        <v>5</v>
      </c>
      <c r="N6" s="18">
        <f t="shared" si="0"/>
        <v>35</v>
      </c>
      <c r="O6" s="6">
        <v>7</v>
      </c>
      <c r="P6" s="6">
        <v>7</v>
      </c>
      <c r="Q6" s="6">
        <v>10</v>
      </c>
      <c r="R6" s="6">
        <v>9</v>
      </c>
      <c r="S6" s="6">
        <v>11</v>
      </c>
      <c r="T6" s="6">
        <v>9</v>
      </c>
      <c r="U6" s="6">
        <v>8</v>
      </c>
      <c r="V6" s="6">
        <v>11</v>
      </c>
      <c r="W6" s="6">
        <v>9</v>
      </c>
      <c r="X6" s="19">
        <f t="shared" si="1"/>
        <v>81</v>
      </c>
      <c r="Y6" s="20">
        <f t="shared" si="2"/>
        <v>116</v>
      </c>
    </row>
    <row r="7" spans="1:27" x14ac:dyDescent="0.45">
      <c r="A7" s="12">
        <v>3</v>
      </c>
      <c r="B7" s="13"/>
      <c r="C7" s="13" t="s">
        <v>179</v>
      </c>
      <c r="E7" s="6">
        <v>5</v>
      </c>
      <c r="F7" s="6">
        <v>4</v>
      </c>
      <c r="G7" s="6">
        <v>5</v>
      </c>
      <c r="H7" s="6">
        <v>4</v>
      </c>
      <c r="I7" s="6">
        <v>5</v>
      </c>
      <c r="J7" s="6">
        <v>3</v>
      </c>
      <c r="K7" s="6">
        <v>5</v>
      </c>
      <c r="L7" s="6">
        <v>3</v>
      </c>
      <c r="M7" s="6">
        <v>6</v>
      </c>
      <c r="N7" s="18">
        <f t="shared" si="0"/>
        <v>40</v>
      </c>
      <c r="O7" s="6">
        <v>9</v>
      </c>
      <c r="P7" s="6">
        <v>8</v>
      </c>
      <c r="Q7" s="6">
        <v>10</v>
      </c>
      <c r="R7" s="6">
        <v>13</v>
      </c>
      <c r="S7" s="6">
        <v>11</v>
      </c>
      <c r="T7" s="6">
        <v>11</v>
      </c>
      <c r="U7" s="6">
        <v>12</v>
      </c>
      <c r="V7" s="6">
        <v>10</v>
      </c>
      <c r="W7" s="6">
        <v>10</v>
      </c>
      <c r="X7" s="19">
        <f t="shared" si="1"/>
        <v>94</v>
      </c>
      <c r="Y7" s="20">
        <f t="shared" si="2"/>
        <v>134</v>
      </c>
    </row>
    <row r="8" spans="1:27" x14ac:dyDescent="0.45">
      <c r="A8" s="12">
        <v>4</v>
      </c>
      <c r="B8" s="21"/>
      <c r="C8" s="17" t="s">
        <v>180</v>
      </c>
      <c r="E8" s="6">
        <v>7</v>
      </c>
      <c r="F8" s="6">
        <v>4</v>
      </c>
      <c r="G8" s="6">
        <v>4</v>
      </c>
      <c r="H8" s="6">
        <v>4</v>
      </c>
      <c r="I8" s="6">
        <v>4</v>
      </c>
      <c r="J8" s="6">
        <v>3</v>
      </c>
      <c r="K8" s="6">
        <v>4</v>
      </c>
      <c r="L8" s="6">
        <v>4</v>
      </c>
      <c r="M8" s="6">
        <v>4</v>
      </c>
      <c r="N8" s="18">
        <f t="shared" si="0"/>
        <v>38</v>
      </c>
      <c r="O8" s="6">
        <v>7</v>
      </c>
      <c r="P8" s="6">
        <v>7</v>
      </c>
      <c r="Q8" s="6">
        <v>11</v>
      </c>
      <c r="R8" s="6">
        <v>7</v>
      </c>
      <c r="S8" s="6">
        <v>11</v>
      </c>
      <c r="T8" s="6">
        <v>8</v>
      </c>
      <c r="U8" s="6">
        <v>10</v>
      </c>
      <c r="V8" s="6">
        <v>10</v>
      </c>
      <c r="W8" s="6">
        <v>11</v>
      </c>
      <c r="X8" s="19">
        <f t="shared" si="1"/>
        <v>82</v>
      </c>
      <c r="Y8" s="20">
        <f t="shared" si="2"/>
        <v>120</v>
      </c>
    </row>
    <row r="9" spans="1:27" x14ac:dyDescent="0.45">
      <c r="A9" s="12">
        <v>5</v>
      </c>
      <c r="B9" s="13"/>
      <c r="C9" s="13" t="s">
        <v>181</v>
      </c>
      <c r="E9" s="6">
        <v>5</v>
      </c>
      <c r="F9" s="6">
        <v>4</v>
      </c>
      <c r="G9" s="6">
        <v>4</v>
      </c>
      <c r="H9" s="6">
        <v>4</v>
      </c>
      <c r="I9" s="6">
        <v>5</v>
      </c>
      <c r="J9" s="6">
        <v>3</v>
      </c>
      <c r="K9" s="6">
        <v>4</v>
      </c>
      <c r="L9" s="6">
        <v>3</v>
      </c>
      <c r="M9" s="6">
        <v>6</v>
      </c>
      <c r="N9" s="18">
        <f t="shared" si="0"/>
        <v>38</v>
      </c>
      <c r="O9" s="6">
        <v>9</v>
      </c>
      <c r="P9" s="6">
        <v>6</v>
      </c>
      <c r="Q9" s="6">
        <v>11</v>
      </c>
      <c r="R9" s="6">
        <v>8</v>
      </c>
      <c r="S9" s="6">
        <v>8</v>
      </c>
      <c r="T9" s="6">
        <v>8</v>
      </c>
      <c r="U9" s="6">
        <v>13</v>
      </c>
      <c r="V9" s="6">
        <v>9</v>
      </c>
      <c r="W9" s="6">
        <v>9</v>
      </c>
      <c r="X9" s="19">
        <f t="shared" si="1"/>
        <v>81</v>
      </c>
      <c r="Y9" s="20">
        <f t="shared" si="2"/>
        <v>119</v>
      </c>
    </row>
    <row r="10" spans="1:27" x14ac:dyDescent="0.45">
      <c r="A10" s="12">
        <v>6</v>
      </c>
      <c r="B10" s="13"/>
      <c r="C10" s="13" t="s">
        <v>182</v>
      </c>
      <c r="E10" s="6">
        <v>5</v>
      </c>
      <c r="F10" s="6">
        <v>4</v>
      </c>
      <c r="G10" s="6">
        <v>3</v>
      </c>
      <c r="H10" s="6">
        <v>5</v>
      </c>
      <c r="I10" s="6">
        <v>4</v>
      </c>
      <c r="J10" s="6">
        <v>4</v>
      </c>
      <c r="K10" s="6">
        <v>4</v>
      </c>
      <c r="L10" s="6">
        <v>6</v>
      </c>
      <c r="M10" s="6">
        <v>4</v>
      </c>
      <c r="N10" s="18">
        <f t="shared" si="0"/>
        <v>39</v>
      </c>
      <c r="O10" s="6">
        <v>8</v>
      </c>
      <c r="P10" s="6">
        <v>8</v>
      </c>
      <c r="Q10" s="6">
        <v>8</v>
      </c>
      <c r="R10" s="6">
        <v>7</v>
      </c>
      <c r="S10" s="6">
        <v>9</v>
      </c>
      <c r="T10" s="6">
        <v>8</v>
      </c>
      <c r="U10" s="6">
        <v>8</v>
      </c>
      <c r="V10" s="6">
        <v>8</v>
      </c>
      <c r="W10" s="6">
        <v>10</v>
      </c>
      <c r="X10" s="19">
        <f t="shared" si="1"/>
        <v>74</v>
      </c>
      <c r="Y10" s="20">
        <f t="shared" si="2"/>
        <v>113</v>
      </c>
    </row>
    <row r="11" spans="1:27" x14ac:dyDescent="0.45">
      <c r="A11" s="12">
        <v>7</v>
      </c>
      <c r="B11" s="13"/>
      <c r="C11" s="17" t="s">
        <v>183</v>
      </c>
      <c r="E11" s="6">
        <v>4</v>
      </c>
      <c r="F11" s="6">
        <v>5</v>
      </c>
      <c r="G11" s="6">
        <v>2</v>
      </c>
      <c r="H11" s="6">
        <v>3</v>
      </c>
      <c r="I11" s="6">
        <v>4</v>
      </c>
      <c r="J11" s="6">
        <v>2</v>
      </c>
      <c r="K11" s="6">
        <v>4</v>
      </c>
      <c r="L11" s="6">
        <v>4</v>
      </c>
      <c r="M11" s="6">
        <v>6</v>
      </c>
      <c r="N11" s="18">
        <f t="shared" si="0"/>
        <v>34</v>
      </c>
      <c r="O11" s="6">
        <v>7</v>
      </c>
      <c r="P11" s="6">
        <v>7</v>
      </c>
      <c r="Q11" s="6">
        <v>10</v>
      </c>
      <c r="R11" s="6">
        <v>5</v>
      </c>
      <c r="S11" s="6">
        <v>8</v>
      </c>
      <c r="T11" s="6">
        <v>6</v>
      </c>
      <c r="U11" s="6">
        <v>8</v>
      </c>
      <c r="V11" s="6">
        <v>10</v>
      </c>
      <c r="W11" s="6">
        <v>9</v>
      </c>
      <c r="X11" s="19">
        <f t="shared" si="1"/>
        <v>70</v>
      </c>
      <c r="Y11" s="20">
        <f t="shared" si="2"/>
        <v>104</v>
      </c>
    </row>
    <row r="12" spans="1:27" x14ac:dyDescent="0.45">
      <c r="A12" s="12">
        <v>8</v>
      </c>
      <c r="B12" s="13"/>
      <c r="C12" s="17" t="s">
        <v>184</v>
      </c>
      <c r="E12" s="6">
        <v>5</v>
      </c>
      <c r="F12" s="6">
        <v>4</v>
      </c>
      <c r="G12" s="6">
        <v>3</v>
      </c>
      <c r="H12" s="6">
        <v>5</v>
      </c>
      <c r="I12" s="6">
        <v>4</v>
      </c>
      <c r="J12" s="6">
        <v>3</v>
      </c>
      <c r="K12" s="6">
        <v>5</v>
      </c>
      <c r="L12" s="6">
        <v>4</v>
      </c>
      <c r="M12" s="6">
        <v>6</v>
      </c>
      <c r="N12" s="18">
        <f t="shared" si="0"/>
        <v>39</v>
      </c>
      <c r="O12" s="6">
        <v>10</v>
      </c>
      <c r="P12" s="6">
        <v>8</v>
      </c>
      <c r="Q12" s="6">
        <v>11</v>
      </c>
      <c r="R12" s="6">
        <v>8</v>
      </c>
      <c r="S12" s="6">
        <v>10</v>
      </c>
      <c r="T12" s="6">
        <v>5</v>
      </c>
      <c r="U12" s="6">
        <v>9</v>
      </c>
      <c r="V12" s="6">
        <v>8</v>
      </c>
      <c r="W12" s="6">
        <v>9</v>
      </c>
      <c r="X12" s="19">
        <f t="shared" si="1"/>
        <v>78</v>
      </c>
      <c r="Y12" s="20">
        <f t="shared" si="2"/>
        <v>117</v>
      </c>
    </row>
    <row r="13" spans="1:27" x14ac:dyDescent="0.45">
      <c r="A13" s="12">
        <v>9</v>
      </c>
      <c r="B13" s="13"/>
      <c r="C13" s="13" t="s">
        <v>185</v>
      </c>
      <c r="E13" s="6">
        <v>4</v>
      </c>
      <c r="F13" s="6">
        <v>3</v>
      </c>
      <c r="G13" s="6">
        <v>4</v>
      </c>
      <c r="H13" s="6">
        <v>4</v>
      </c>
      <c r="I13" s="6">
        <v>4</v>
      </c>
      <c r="J13" s="6">
        <v>2</v>
      </c>
      <c r="K13" s="6">
        <v>4</v>
      </c>
      <c r="L13" s="6">
        <v>5</v>
      </c>
      <c r="M13" s="6">
        <v>4</v>
      </c>
      <c r="N13" s="18">
        <f t="shared" si="0"/>
        <v>34</v>
      </c>
      <c r="O13" s="6">
        <v>7</v>
      </c>
      <c r="P13" s="6">
        <v>8</v>
      </c>
      <c r="Q13" s="6">
        <v>10</v>
      </c>
      <c r="R13" s="6">
        <v>10</v>
      </c>
      <c r="S13" s="6">
        <v>8</v>
      </c>
      <c r="T13" s="6">
        <v>10</v>
      </c>
      <c r="U13" s="6">
        <v>9</v>
      </c>
      <c r="V13" s="6">
        <v>10</v>
      </c>
      <c r="W13" s="6">
        <v>7</v>
      </c>
      <c r="X13" s="19">
        <f t="shared" si="1"/>
        <v>79</v>
      </c>
      <c r="Y13" s="20">
        <f t="shared" si="2"/>
        <v>113</v>
      </c>
    </row>
    <row r="14" spans="1:27" x14ac:dyDescent="0.45">
      <c r="A14" s="12">
        <v>10</v>
      </c>
      <c r="B14" s="21"/>
      <c r="C14" s="13" t="s">
        <v>186</v>
      </c>
      <c r="E14" s="6">
        <v>5</v>
      </c>
      <c r="F14" s="6">
        <v>4</v>
      </c>
      <c r="G14" s="6">
        <v>3</v>
      </c>
      <c r="H14" s="6">
        <v>5</v>
      </c>
      <c r="I14" s="6">
        <v>2</v>
      </c>
      <c r="J14" s="6">
        <v>3</v>
      </c>
      <c r="K14" s="6">
        <v>5</v>
      </c>
      <c r="L14" s="6">
        <v>6</v>
      </c>
      <c r="M14" s="6">
        <v>5</v>
      </c>
      <c r="N14" s="18">
        <f t="shared" si="0"/>
        <v>38</v>
      </c>
      <c r="O14" s="6">
        <v>10</v>
      </c>
      <c r="P14" s="6">
        <v>6</v>
      </c>
      <c r="Q14" s="6">
        <v>12</v>
      </c>
      <c r="R14" s="6">
        <v>8</v>
      </c>
      <c r="S14" s="6">
        <v>8</v>
      </c>
      <c r="T14" s="6">
        <v>9</v>
      </c>
      <c r="U14" s="6">
        <v>8</v>
      </c>
      <c r="V14" s="6">
        <v>9</v>
      </c>
      <c r="W14" s="6">
        <v>10</v>
      </c>
      <c r="X14" s="19">
        <f t="shared" si="1"/>
        <v>80</v>
      </c>
      <c r="Y14" s="20">
        <f t="shared" si="2"/>
        <v>118</v>
      </c>
    </row>
    <row r="15" spans="1:27" x14ac:dyDescent="0.45">
      <c r="A15" s="12">
        <v>11</v>
      </c>
      <c r="B15" s="13"/>
      <c r="C15" s="13" t="s">
        <v>187</v>
      </c>
      <c r="E15" s="6">
        <v>5</v>
      </c>
      <c r="F15" s="6">
        <v>4</v>
      </c>
      <c r="G15" s="6">
        <v>3</v>
      </c>
      <c r="H15" s="6">
        <v>4</v>
      </c>
      <c r="I15" s="6">
        <v>4</v>
      </c>
      <c r="J15" s="6">
        <v>4</v>
      </c>
      <c r="K15" s="6">
        <v>3</v>
      </c>
      <c r="L15" s="6">
        <v>4</v>
      </c>
      <c r="M15" s="6">
        <v>5</v>
      </c>
      <c r="N15" s="18">
        <f t="shared" si="0"/>
        <v>36</v>
      </c>
      <c r="O15" s="6">
        <v>7</v>
      </c>
      <c r="P15" s="6">
        <v>6</v>
      </c>
      <c r="Q15" s="6">
        <v>11</v>
      </c>
      <c r="R15" s="6">
        <v>7</v>
      </c>
      <c r="S15" s="6">
        <v>10</v>
      </c>
      <c r="T15" s="6">
        <v>11</v>
      </c>
      <c r="U15" s="6">
        <v>9</v>
      </c>
      <c r="V15" s="6">
        <v>11</v>
      </c>
      <c r="W15" s="6">
        <v>8</v>
      </c>
      <c r="X15" s="19">
        <f t="shared" si="1"/>
        <v>80</v>
      </c>
      <c r="Y15" s="20">
        <f t="shared" si="2"/>
        <v>116</v>
      </c>
    </row>
    <row r="16" spans="1:27" x14ac:dyDescent="0.45">
      <c r="A16" s="12">
        <v>12</v>
      </c>
      <c r="B16" s="21"/>
      <c r="C16" s="13" t="s">
        <v>188</v>
      </c>
      <c r="E16" s="6">
        <v>5</v>
      </c>
      <c r="F16" s="6">
        <v>3</v>
      </c>
      <c r="G16" s="6">
        <v>3</v>
      </c>
      <c r="H16" s="6">
        <v>4</v>
      </c>
      <c r="I16" s="6">
        <v>4</v>
      </c>
      <c r="J16" s="6">
        <v>3</v>
      </c>
      <c r="K16" s="6">
        <v>4</v>
      </c>
      <c r="L16" s="6">
        <v>4</v>
      </c>
      <c r="M16" s="6">
        <v>4</v>
      </c>
      <c r="N16" s="18">
        <f t="shared" si="0"/>
        <v>34</v>
      </c>
      <c r="O16" s="6">
        <v>9</v>
      </c>
      <c r="P16" s="6">
        <v>6</v>
      </c>
      <c r="Q16" s="6">
        <v>7</v>
      </c>
      <c r="R16" s="6">
        <v>10</v>
      </c>
      <c r="S16" s="6">
        <v>9</v>
      </c>
      <c r="T16" s="6">
        <v>9</v>
      </c>
      <c r="U16" s="6">
        <v>12</v>
      </c>
      <c r="V16" s="6">
        <v>10</v>
      </c>
      <c r="W16" s="6">
        <v>11</v>
      </c>
      <c r="X16" s="19">
        <f t="shared" si="1"/>
        <v>83</v>
      </c>
      <c r="Y16" s="20">
        <f t="shared" si="2"/>
        <v>117</v>
      </c>
    </row>
    <row r="17" spans="1:27" x14ac:dyDescent="0.45">
      <c r="A17" s="12">
        <v>13</v>
      </c>
      <c r="B17" s="17"/>
      <c r="C17" s="13" t="s">
        <v>189</v>
      </c>
      <c r="E17" s="6">
        <v>5</v>
      </c>
      <c r="F17" s="6">
        <v>3</v>
      </c>
      <c r="G17" s="6">
        <v>3</v>
      </c>
      <c r="H17" s="6">
        <v>5</v>
      </c>
      <c r="I17" s="6">
        <v>5</v>
      </c>
      <c r="J17" s="6">
        <v>2</v>
      </c>
      <c r="K17" s="6">
        <v>4</v>
      </c>
      <c r="L17" s="6">
        <v>4</v>
      </c>
      <c r="M17" s="6">
        <v>4</v>
      </c>
      <c r="N17" s="18">
        <f t="shared" si="0"/>
        <v>35</v>
      </c>
      <c r="O17" s="6">
        <v>10</v>
      </c>
      <c r="P17" s="6">
        <v>6</v>
      </c>
      <c r="Q17" s="6">
        <v>11</v>
      </c>
      <c r="R17" s="6">
        <v>9</v>
      </c>
      <c r="S17" s="6">
        <v>8</v>
      </c>
      <c r="T17" s="6">
        <v>9</v>
      </c>
      <c r="U17" s="6">
        <v>9</v>
      </c>
      <c r="V17" s="6">
        <v>10</v>
      </c>
      <c r="W17" s="6">
        <v>7</v>
      </c>
      <c r="X17" s="19">
        <f t="shared" si="1"/>
        <v>79</v>
      </c>
      <c r="Y17" s="20">
        <f t="shared" si="2"/>
        <v>114</v>
      </c>
    </row>
    <row r="18" spans="1:27" x14ac:dyDescent="0.45">
      <c r="A18" s="12">
        <v>14</v>
      </c>
      <c r="B18" s="21"/>
      <c r="C18" s="13" t="s">
        <v>190</v>
      </c>
      <c r="E18" s="6">
        <v>5</v>
      </c>
      <c r="F18" s="6">
        <v>4</v>
      </c>
      <c r="G18" s="6">
        <v>3</v>
      </c>
      <c r="H18" s="6">
        <v>4</v>
      </c>
      <c r="I18" s="6">
        <v>4</v>
      </c>
      <c r="J18" s="6">
        <v>4</v>
      </c>
      <c r="K18" s="6">
        <v>4</v>
      </c>
      <c r="L18" s="6">
        <v>4</v>
      </c>
      <c r="M18" s="6">
        <v>4</v>
      </c>
      <c r="N18" s="18">
        <f t="shared" si="0"/>
        <v>36</v>
      </c>
      <c r="O18" s="6">
        <v>8</v>
      </c>
      <c r="P18" s="6">
        <v>8</v>
      </c>
      <c r="Q18" s="6">
        <v>12</v>
      </c>
      <c r="R18" s="6">
        <v>7</v>
      </c>
      <c r="S18" s="6">
        <v>9</v>
      </c>
      <c r="T18" s="6">
        <v>8</v>
      </c>
      <c r="U18" s="6">
        <v>7</v>
      </c>
      <c r="V18" s="6">
        <v>12</v>
      </c>
      <c r="W18" s="6">
        <v>8</v>
      </c>
      <c r="X18" s="19">
        <f t="shared" si="1"/>
        <v>79</v>
      </c>
      <c r="Y18" s="20">
        <f t="shared" si="2"/>
        <v>115</v>
      </c>
    </row>
    <row r="19" spans="1:27" x14ac:dyDescent="0.45">
      <c r="A19" s="12">
        <v>15</v>
      </c>
      <c r="B19" s="21"/>
      <c r="C19" s="13" t="s">
        <v>191</v>
      </c>
      <c r="E19" s="6">
        <v>5</v>
      </c>
      <c r="F19" s="6">
        <v>4</v>
      </c>
      <c r="G19" s="6">
        <v>3</v>
      </c>
      <c r="H19" s="6">
        <v>3</v>
      </c>
      <c r="I19" s="6">
        <v>4</v>
      </c>
      <c r="J19" s="6">
        <v>3</v>
      </c>
      <c r="K19" s="6">
        <v>4</v>
      </c>
      <c r="L19" s="6">
        <v>3</v>
      </c>
      <c r="M19" s="6">
        <v>5</v>
      </c>
      <c r="N19" s="18">
        <f t="shared" si="0"/>
        <v>34</v>
      </c>
      <c r="O19" s="6">
        <v>8</v>
      </c>
      <c r="P19" s="6">
        <v>6</v>
      </c>
      <c r="Q19" s="6">
        <v>12</v>
      </c>
      <c r="R19" s="6">
        <v>6</v>
      </c>
      <c r="S19" s="6">
        <v>8</v>
      </c>
      <c r="T19" s="6">
        <v>8</v>
      </c>
      <c r="U19" s="6">
        <v>8</v>
      </c>
      <c r="V19" s="6">
        <v>10</v>
      </c>
      <c r="W19" s="6">
        <v>8</v>
      </c>
      <c r="X19" s="19">
        <f t="shared" si="1"/>
        <v>74</v>
      </c>
      <c r="Y19" s="20">
        <f t="shared" si="2"/>
        <v>108</v>
      </c>
    </row>
    <row r="20" spans="1:27" x14ac:dyDescent="0.45">
      <c r="A20" s="12">
        <v>16</v>
      </c>
      <c r="B20" s="21"/>
      <c r="C20" s="13" t="s">
        <v>192</v>
      </c>
      <c r="E20" s="6">
        <v>5</v>
      </c>
      <c r="F20" s="6">
        <v>5</v>
      </c>
      <c r="G20" s="6">
        <v>3</v>
      </c>
      <c r="H20" s="6">
        <v>4</v>
      </c>
      <c r="I20" s="6">
        <v>4</v>
      </c>
      <c r="J20" s="6">
        <v>3</v>
      </c>
      <c r="K20" s="6">
        <v>5</v>
      </c>
      <c r="L20" s="6">
        <v>4</v>
      </c>
      <c r="M20" s="6">
        <v>4</v>
      </c>
      <c r="N20" s="18">
        <f t="shared" si="0"/>
        <v>37</v>
      </c>
      <c r="O20" s="6">
        <v>8</v>
      </c>
      <c r="P20" s="6">
        <v>9</v>
      </c>
      <c r="Q20" s="6">
        <v>13</v>
      </c>
      <c r="R20" s="6">
        <v>6</v>
      </c>
      <c r="S20" s="6">
        <v>7</v>
      </c>
      <c r="T20" s="6">
        <v>7</v>
      </c>
      <c r="U20" s="6">
        <v>11</v>
      </c>
      <c r="V20" s="6">
        <v>9</v>
      </c>
      <c r="W20" s="6">
        <v>10</v>
      </c>
      <c r="X20" s="19">
        <f t="shared" si="1"/>
        <v>80</v>
      </c>
      <c r="Y20" s="20">
        <f t="shared" si="2"/>
        <v>117</v>
      </c>
    </row>
    <row r="21" spans="1:27" x14ac:dyDescent="0.45">
      <c r="A21" s="12">
        <v>17</v>
      </c>
      <c r="B21" s="21"/>
      <c r="C21" s="13" t="s">
        <v>193</v>
      </c>
      <c r="E21" s="6">
        <v>4</v>
      </c>
      <c r="F21" s="6">
        <v>6</v>
      </c>
      <c r="G21" s="6">
        <v>4</v>
      </c>
      <c r="H21" s="6">
        <v>4</v>
      </c>
      <c r="I21" s="6">
        <v>4</v>
      </c>
      <c r="J21" s="6">
        <v>4</v>
      </c>
      <c r="K21" s="6">
        <v>4</v>
      </c>
      <c r="L21" s="6">
        <v>3</v>
      </c>
      <c r="M21" s="6">
        <v>3</v>
      </c>
      <c r="N21" s="18">
        <f t="shared" si="0"/>
        <v>36</v>
      </c>
      <c r="O21" s="6">
        <v>8</v>
      </c>
      <c r="P21" s="6">
        <v>8</v>
      </c>
      <c r="Q21" s="6">
        <v>10</v>
      </c>
      <c r="R21" s="6">
        <v>7</v>
      </c>
      <c r="S21" s="6">
        <v>9</v>
      </c>
      <c r="T21" s="6">
        <v>9</v>
      </c>
      <c r="U21" s="6">
        <v>11</v>
      </c>
      <c r="V21" s="6">
        <v>10</v>
      </c>
      <c r="W21" s="6">
        <v>10</v>
      </c>
      <c r="X21" s="19">
        <f t="shared" si="1"/>
        <v>82</v>
      </c>
      <c r="Y21" s="20">
        <f t="shared" si="2"/>
        <v>118</v>
      </c>
    </row>
    <row r="22" spans="1:27" x14ac:dyDescent="0.45">
      <c r="A22" s="12"/>
      <c r="B22" s="21"/>
      <c r="C22" s="13" t="s">
        <v>194</v>
      </c>
      <c r="E22" s="6">
        <v>4</v>
      </c>
      <c r="F22" s="6">
        <v>3</v>
      </c>
      <c r="G22" s="6">
        <v>2</v>
      </c>
      <c r="H22" s="6">
        <v>5</v>
      </c>
      <c r="I22" s="6">
        <v>4</v>
      </c>
      <c r="J22" s="6">
        <v>3</v>
      </c>
      <c r="K22" s="6">
        <v>4</v>
      </c>
      <c r="L22" s="6">
        <v>4</v>
      </c>
      <c r="M22" s="6">
        <v>4</v>
      </c>
      <c r="N22" s="18">
        <f t="shared" si="0"/>
        <v>33</v>
      </c>
      <c r="O22" s="6">
        <v>9</v>
      </c>
      <c r="P22" s="6">
        <v>7</v>
      </c>
      <c r="Q22" s="6">
        <v>8</v>
      </c>
      <c r="R22" s="6">
        <v>7</v>
      </c>
      <c r="S22" s="6">
        <v>10</v>
      </c>
      <c r="T22" s="6">
        <v>9</v>
      </c>
      <c r="U22" s="6">
        <v>9</v>
      </c>
      <c r="V22" s="6">
        <v>8</v>
      </c>
      <c r="W22" s="6">
        <v>8</v>
      </c>
      <c r="X22" s="19">
        <f t="shared" si="1"/>
        <v>75</v>
      </c>
      <c r="Y22" s="20">
        <f t="shared" si="2"/>
        <v>108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1"/>
        <v>0</v>
      </c>
      <c r="Y26" s="20">
        <f t="shared" si="2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0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1"/>
        <v>0</v>
      </c>
      <c r="Y27" s="20">
        <f t="shared" si="2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0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1"/>
        <v>0</v>
      </c>
      <c r="Y28" s="20">
        <f t="shared" si="2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2</v>
      </c>
      <c r="B32" s="36" t="s">
        <v>18</v>
      </c>
      <c r="C32" s="36" t="s">
        <v>19</v>
      </c>
      <c r="D32" s="25"/>
      <c r="E32" s="6">
        <v>6</v>
      </c>
      <c r="F32" s="6">
        <v>4</v>
      </c>
      <c r="G32" s="6">
        <v>6</v>
      </c>
      <c r="H32" s="6">
        <v>5</v>
      </c>
      <c r="I32" s="6">
        <v>5</v>
      </c>
      <c r="J32" s="6">
        <v>3</v>
      </c>
      <c r="K32" s="6">
        <v>5</v>
      </c>
      <c r="L32" s="6">
        <v>4</v>
      </c>
      <c r="M32" s="6">
        <v>7</v>
      </c>
      <c r="N32" s="18">
        <f t="shared" ref="N32:N67" si="3">SUM(E32:M32)</f>
        <v>45</v>
      </c>
      <c r="O32" s="6">
        <v>6</v>
      </c>
      <c r="P32" s="6">
        <v>3</v>
      </c>
      <c r="Q32" s="6">
        <v>5</v>
      </c>
      <c r="R32" s="6">
        <v>3</v>
      </c>
      <c r="S32" s="6">
        <v>6</v>
      </c>
      <c r="T32" s="6">
        <v>6</v>
      </c>
      <c r="U32" s="6">
        <v>5</v>
      </c>
      <c r="V32" s="6">
        <v>4</v>
      </c>
      <c r="W32" s="6">
        <v>5</v>
      </c>
      <c r="X32" s="19">
        <f t="shared" ref="X32:X67" si="4">SUM(O32:W32)</f>
        <v>43</v>
      </c>
      <c r="Y32" s="28">
        <f t="shared" ref="Y32:Y67" si="5">+N32+X32</f>
        <v>88</v>
      </c>
      <c r="Z32" s="28">
        <v>7</v>
      </c>
      <c r="AA32" s="29">
        <f t="shared" ref="AA32:AA67" si="6">+Y32-Z32</f>
        <v>81</v>
      </c>
    </row>
    <row r="33" spans="1:27" ht="22.5" x14ac:dyDescent="0.45">
      <c r="A33" s="24">
        <v>3</v>
      </c>
      <c r="B33" s="36" t="s">
        <v>20</v>
      </c>
      <c r="C33" s="36" t="s">
        <v>21</v>
      </c>
      <c r="D33" s="25"/>
      <c r="E33" s="6">
        <v>5</v>
      </c>
      <c r="F33" s="6">
        <v>6</v>
      </c>
      <c r="G33" s="6">
        <v>3</v>
      </c>
      <c r="H33" s="6">
        <v>9</v>
      </c>
      <c r="I33" s="6">
        <v>7</v>
      </c>
      <c r="J33" s="6">
        <v>3</v>
      </c>
      <c r="K33" s="6">
        <v>5</v>
      </c>
      <c r="L33" s="6">
        <v>5</v>
      </c>
      <c r="M33" s="6">
        <v>9</v>
      </c>
      <c r="N33" s="18">
        <f t="shared" si="3"/>
        <v>52</v>
      </c>
      <c r="O33" s="6">
        <v>4</v>
      </c>
      <c r="P33" s="6">
        <v>3</v>
      </c>
      <c r="Q33" s="6">
        <v>6</v>
      </c>
      <c r="R33" s="6">
        <v>3</v>
      </c>
      <c r="S33" s="6">
        <v>4</v>
      </c>
      <c r="T33" s="6">
        <v>4</v>
      </c>
      <c r="U33" s="6">
        <v>5</v>
      </c>
      <c r="V33" s="6">
        <v>7</v>
      </c>
      <c r="W33" s="6">
        <v>3</v>
      </c>
      <c r="X33" s="19">
        <f t="shared" si="4"/>
        <v>39</v>
      </c>
      <c r="Y33" s="28">
        <f t="shared" si="5"/>
        <v>91</v>
      </c>
      <c r="Z33" s="28">
        <v>19</v>
      </c>
      <c r="AA33" s="29">
        <f t="shared" si="6"/>
        <v>72</v>
      </c>
    </row>
    <row r="34" spans="1:27" ht="22.5" x14ac:dyDescent="0.45">
      <c r="A34" s="24">
        <v>4</v>
      </c>
      <c r="B34" s="36" t="s">
        <v>22</v>
      </c>
      <c r="C34" s="36" t="s">
        <v>23</v>
      </c>
      <c r="D34" s="25"/>
      <c r="E34" s="6">
        <v>6</v>
      </c>
      <c r="F34" s="6">
        <v>5</v>
      </c>
      <c r="G34" s="6">
        <v>3</v>
      </c>
      <c r="H34" s="6">
        <v>5</v>
      </c>
      <c r="I34" s="6">
        <v>5</v>
      </c>
      <c r="J34" s="6">
        <v>4</v>
      </c>
      <c r="K34" s="6">
        <v>4</v>
      </c>
      <c r="L34" s="6">
        <v>5</v>
      </c>
      <c r="M34" s="6">
        <v>5</v>
      </c>
      <c r="N34" s="18">
        <f t="shared" si="3"/>
        <v>42</v>
      </c>
      <c r="O34" s="6">
        <v>5</v>
      </c>
      <c r="P34" s="6">
        <v>4</v>
      </c>
      <c r="Q34" s="6">
        <v>7</v>
      </c>
      <c r="R34" s="6">
        <v>3</v>
      </c>
      <c r="S34" s="6">
        <v>5</v>
      </c>
      <c r="T34" s="6">
        <v>5</v>
      </c>
      <c r="U34" s="6">
        <v>3</v>
      </c>
      <c r="V34" s="6">
        <v>6</v>
      </c>
      <c r="W34" s="6">
        <v>5</v>
      </c>
      <c r="X34" s="19">
        <f t="shared" si="4"/>
        <v>43</v>
      </c>
      <c r="Y34" s="28">
        <f t="shared" si="5"/>
        <v>85</v>
      </c>
      <c r="Z34" s="28">
        <v>12</v>
      </c>
      <c r="AA34" s="29">
        <f t="shared" si="6"/>
        <v>73</v>
      </c>
    </row>
    <row r="35" spans="1:27" ht="22.5" x14ac:dyDescent="0.45">
      <c r="A35" s="24">
        <v>6</v>
      </c>
      <c r="B35" s="36" t="s">
        <v>143</v>
      </c>
      <c r="C35" s="36" t="s">
        <v>29</v>
      </c>
      <c r="D35" s="25"/>
      <c r="E35" s="6">
        <v>5</v>
      </c>
      <c r="F35" s="6">
        <v>4</v>
      </c>
      <c r="G35" s="6">
        <v>3</v>
      </c>
      <c r="H35" s="6">
        <v>6</v>
      </c>
      <c r="I35" s="6">
        <v>5</v>
      </c>
      <c r="J35" s="6">
        <v>4</v>
      </c>
      <c r="K35" s="6">
        <v>5</v>
      </c>
      <c r="L35" s="6">
        <v>5</v>
      </c>
      <c r="M35" s="6">
        <v>7</v>
      </c>
      <c r="N35" s="18">
        <f t="shared" si="3"/>
        <v>44</v>
      </c>
      <c r="O35" s="6">
        <v>5</v>
      </c>
      <c r="P35" s="6">
        <v>4</v>
      </c>
      <c r="Q35" s="6">
        <v>5</v>
      </c>
      <c r="R35" s="6">
        <v>4</v>
      </c>
      <c r="S35" s="6">
        <v>6</v>
      </c>
      <c r="T35" s="6">
        <v>6</v>
      </c>
      <c r="U35" s="6">
        <v>6</v>
      </c>
      <c r="V35" s="6">
        <v>4</v>
      </c>
      <c r="W35" s="6">
        <v>4</v>
      </c>
      <c r="X35" s="19">
        <f t="shared" si="4"/>
        <v>44</v>
      </c>
      <c r="Y35" s="28">
        <f t="shared" si="5"/>
        <v>88</v>
      </c>
      <c r="Z35" s="28">
        <v>17</v>
      </c>
      <c r="AA35" s="29">
        <f t="shared" si="6"/>
        <v>71</v>
      </c>
    </row>
    <row r="36" spans="1:27" ht="22.5" x14ac:dyDescent="0.45">
      <c r="A36" s="24">
        <v>7</v>
      </c>
      <c r="B36" s="36" t="s">
        <v>110</v>
      </c>
      <c r="C36" s="36" t="s">
        <v>31</v>
      </c>
      <c r="D36" s="25"/>
      <c r="E36" s="6">
        <v>5</v>
      </c>
      <c r="F36" s="6">
        <v>4</v>
      </c>
      <c r="G36" s="6">
        <v>3</v>
      </c>
      <c r="H36" s="6">
        <v>4</v>
      </c>
      <c r="I36" s="6">
        <v>4</v>
      </c>
      <c r="J36" s="6">
        <v>3</v>
      </c>
      <c r="K36" s="6">
        <v>4</v>
      </c>
      <c r="L36" s="6">
        <v>4</v>
      </c>
      <c r="M36" s="6">
        <v>5</v>
      </c>
      <c r="N36" s="18">
        <f t="shared" si="3"/>
        <v>36</v>
      </c>
      <c r="O36" s="6">
        <v>5</v>
      </c>
      <c r="P36" s="6">
        <v>3</v>
      </c>
      <c r="Q36" s="6">
        <v>5</v>
      </c>
      <c r="R36" s="6">
        <v>3</v>
      </c>
      <c r="S36" s="6">
        <v>4</v>
      </c>
      <c r="T36" s="6">
        <v>4</v>
      </c>
      <c r="U36" s="6">
        <v>4</v>
      </c>
      <c r="V36" s="6">
        <v>5</v>
      </c>
      <c r="W36" s="6">
        <v>4</v>
      </c>
      <c r="X36" s="19">
        <f t="shared" si="4"/>
        <v>37</v>
      </c>
      <c r="Y36" s="28">
        <f t="shared" si="5"/>
        <v>73</v>
      </c>
      <c r="Z36" s="28">
        <v>1</v>
      </c>
      <c r="AA36" s="29">
        <f t="shared" si="6"/>
        <v>72</v>
      </c>
    </row>
    <row r="37" spans="1:27" ht="22.5" x14ac:dyDescent="0.45">
      <c r="A37" s="24">
        <v>8</v>
      </c>
      <c r="B37" s="36" t="s">
        <v>16</v>
      </c>
      <c r="C37" s="36" t="s">
        <v>32</v>
      </c>
      <c r="D37" s="25"/>
      <c r="E37" s="6">
        <v>6</v>
      </c>
      <c r="F37" s="6">
        <v>4</v>
      </c>
      <c r="G37" s="6">
        <v>3</v>
      </c>
      <c r="H37" s="6">
        <v>6</v>
      </c>
      <c r="I37" s="6">
        <v>5</v>
      </c>
      <c r="J37" s="6">
        <v>3</v>
      </c>
      <c r="K37" s="6">
        <v>4</v>
      </c>
      <c r="L37" s="6">
        <v>5</v>
      </c>
      <c r="M37" s="6">
        <v>5</v>
      </c>
      <c r="N37" s="18">
        <f t="shared" si="3"/>
        <v>41</v>
      </c>
      <c r="O37" s="6">
        <v>6</v>
      </c>
      <c r="P37" s="6">
        <v>3</v>
      </c>
      <c r="Q37" s="6">
        <v>5</v>
      </c>
      <c r="R37" s="6">
        <v>3</v>
      </c>
      <c r="S37" s="6">
        <v>5</v>
      </c>
      <c r="T37" s="6">
        <v>5</v>
      </c>
      <c r="U37" s="6">
        <v>4</v>
      </c>
      <c r="V37" s="6">
        <v>5</v>
      </c>
      <c r="W37" s="6">
        <v>4</v>
      </c>
      <c r="X37" s="19">
        <f t="shared" si="4"/>
        <v>40</v>
      </c>
      <c r="Y37" s="28">
        <f t="shared" si="5"/>
        <v>81</v>
      </c>
      <c r="Z37" s="28">
        <v>5</v>
      </c>
      <c r="AA37" s="29">
        <f t="shared" si="6"/>
        <v>76</v>
      </c>
    </row>
    <row r="38" spans="1:27" ht="22.5" x14ac:dyDescent="0.45">
      <c r="A38" s="24">
        <v>10</v>
      </c>
      <c r="B38" s="36" t="s">
        <v>35</v>
      </c>
      <c r="C38" s="36" t="s">
        <v>36</v>
      </c>
      <c r="D38" s="25"/>
      <c r="E38" s="6">
        <v>7</v>
      </c>
      <c r="F38" s="6">
        <v>5</v>
      </c>
      <c r="G38" s="6">
        <v>4</v>
      </c>
      <c r="H38" s="6">
        <v>8</v>
      </c>
      <c r="I38" s="6">
        <v>5</v>
      </c>
      <c r="J38" s="6">
        <v>5</v>
      </c>
      <c r="K38" s="6">
        <v>4</v>
      </c>
      <c r="L38" s="6">
        <v>6</v>
      </c>
      <c r="M38" s="6">
        <v>7</v>
      </c>
      <c r="N38" s="18">
        <f t="shared" si="3"/>
        <v>51</v>
      </c>
      <c r="O38" s="6">
        <v>4</v>
      </c>
      <c r="P38" s="6">
        <v>5</v>
      </c>
      <c r="Q38" s="6">
        <v>8</v>
      </c>
      <c r="R38" s="6">
        <v>4</v>
      </c>
      <c r="S38" s="6">
        <v>6</v>
      </c>
      <c r="T38" s="6">
        <v>7</v>
      </c>
      <c r="U38" s="6">
        <v>5</v>
      </c>
      <c r="V38" s="6">
        <v>7</v>
      </c>
      <c r="W38" s="6">
        <v>4</v>
      </c>
      <c r="X38" s="19">
        <f t="shared" si="4"/>
        <v>50</v>
      </c>
      <c r="Y38" s="28">
        <f t="shared" si="5"/>
        <v>101</v>
      </c>
      <c r="Z38" s="28">
        <v>21</v>
      </c>
      <c r="AA38" s="29">
        <f t="shared" si="6"/>
        <v>80</v>
      </c>
    </row>
    <row r="39" spans="1:27" ht="22.5" x14ac:dyDescent="0.45">
      <c r="A39" s="24">
        <v>11</v>
      </c>
      <c r="B39" s="36" t="s">
        <v>37</v>
      </c>
      <c r="C39" s="36" t="s">
        <v>36</v>
      </c>
      <c r="D39" s="25"/>
      <c r="E39" s="6">
        <v>5</v>
      </c>
      <c r="F39" s="6">
        <v>3</v>
      </c>
      <c r="G39" s="6">
        <v>4</v>
      </c>
      <c r="H39" s="6">
        <v>5</v>
      </c>
      <c r="I39" s="6">
        <v>6</v>
      </c>
      <c r="J39" s="6">
        <v>4</v>
      </c>
      <c r="K39" s="6">
        <v>4</v>
      </c>
      <c r="L39" s="6">
        <v>4</v>
      </c>
      <c r="M39" s="6">
        <v>5</v>
      </c>
      <c r="N39" s="18">
        <f t="shared" si="3"/>
        <v>40</v>
      </c>
      <c r="O39" s="6">
        <v>4</v>
      </c>
      <c r="P39" s="6">
        <v>3</v>
      </c>
      <c r="Q39" s="6">
        <v>5</v>
      </c>
      <c r="R39" s="6">
        <v>4</v>
      </c>
      <c r="S39" s="6">
        <v>5</v>
      </c>
      <c r="T39" s="6">
        <v>6</v>
      </c>
      <c r="U39" s="6">
        <v>5</v>
      </c>
      <c r="V39" s="6">
        <v>5</v>
      </c>
      <c r="W39" s="6">
        <v>7</v>
      </c>
      <c r="X39" s="19">
        <f t="shared" si="4"/>
        <v>44</v>
      </c>
      <c r="Y39" s="28">
        <f t="shared" si="5"/>
        <v>84</v>
      </c>
      <c r="Z39" s="28">
        <v>3</v>
      </c>
      <c r="AA39" s="29">
        <f t="shared" si="6"/>
        <v>81</v>
      </c>
    </row>
    <row r="40" spans="1:27" ht="22.5" x14ac:dyDescent="0.45">
      <c r="A40" s="24">
        <v>12</v>
      </c>
      <c r="B40" s="36" t="s">
        <v>38</v>
      </c>
      <c r="C40" s="36" t="s">
        <v>36</v>
      </c>
      <c r="D40" s="25"/>
      <c r="E40" s="6">
        <v>6</v>
      </c>
      <c r="F40" s="6">
        <v>5</v>
      </c>
      <c r="G40" s="6">
        <v>3</v>
      </c>
      <c r="H40" s="6">
        <v>5</v>
      </c>
      <c r="I40" s="6">
        <v>5</v>
      </c>
      <c r="J40" s="6">
        <v>4</v>
      </c>
      <c r="K40" s="6">
        <v>5</v>
      </c>
      <c r="L40" s="6">
        <v>5</v>
      </c>
      <c r="M40" s="6">
        <v>6</v>
      </c>
      <c r="N40" s="18">
        <f t="shared" si="3"/>
        <v>44</v>
      </c>
      <c r="O40" s="6">
        <v>5</v>
      </c>
      <c r="P40" s="6">
        <v>2</v>
      </c>
      <c r="Q40" s="6">
        <v>6</v>
      </c>
      <c r="R40" s="6">
        <v>4</v>
      </c>
      <c r="S40" s="6">
        <v>6</v>
      </c>
      <c r="T40" s="6">
        <v>6</v>
      </c>
      <c r="U40" s="6">
        <v>6</v>
      </c>
      <c r="V40" s="6">
        <v>5</v>
      </c>
      <c r="W40" s="6">
        <v>6</v>
      </c>
      <c r="X40" s="19">
        <f t="shared" si="4"/>
        <v>46</v>
      </c>
      <c r="Y40" s="28">
        <f t="shared" si="5"/>
        <v>90</v>
      </c>
      <c r="Z40" s="28">
        <v>12</v>
      </c>
      <c r="AA40" s="29">
        <f t="shared" si="6"/>
        <v>78</v>
      </c>
    </row>
    <row r="41" spans="1:27" ht="22.5" x14ac:dyDescent="0.45">
      <c r="A41" s="24">
        <v>13</v>
      </c>
      <c r="B41" s="36" t="s">
        <v>47</v>
      </c>
      <c r="C41" s="36" t="s">
        <v>48</v>
      </c>
      <c r="D41" s="25"/>
      <c r="E41" s="6">
        <v>9</v>
      </c>
      <c r="F41" s="6">
        <v>6</v>
      </c>
      <c r="G41" s="6">
        <v>4</v>
      </c>
      <c r="H41" s="6">
        <v>7</v>
      </c>
      <c r="I41" s="6">
        <v>5</v>
      </c>
      <c r="J41" s="6">
        <v>4</v>
      </c>
      <c r="K41" s="6">
        <v>6</v>
      </c>
      <c r="L41" s="6">
        <v>6</v>
      </c>
      <c r="M41" s="6">
        <v>7</v>
      </c>
      <c r="N41" s="18">
        <f t="shared" si="3"/>
        <v>54</v>
      </c>
      <c r="O41" s="6">
        <v>6</v>
      </c>
      <c r="P41" s="6">
        <v>4</v>
      </c>
      <c r="Q41" s="6">
        <v>5</v>
      </c>
      <c r="R41" s="6">
        <v>7</v>
      </c>
      <c r="S41" s="6">
        <v>5</v>
      </c>
      <c r="T41" s="6">
        <v>4</v>
      </c>
      <c r="U41" s="6">
        <v>8</v>
      </c>
      <c r="V41" s="6">
        <v>6</v>
      </c>
      <c r="W41" s="6">
        <v>5</v>
      </c>
      <c r="X41" s="19">
        <f t="shared" si="4"/>
        <v>50</v>
      </c>
      <c r="Y41" s="28">
        <f t="shared" si="5"/>
        <v>104</v>
      </c>
      <c r="Z41" s="28">
        <v>20</v>
      </c>
      <c r="AA41" s="29">
        <f t="shared" si="6"/>
        <v>84</v>
      </c>
    </row>
    <row r="42" spans="1:27" ht="22.5" x14ac:dyDescent="0.45">
      <c r="A42" s="24"/>
      <c r="B42" s="36" t="s">
        <v>51</v>
      </c>
      <c r="C42" s="36" t="s">
        <v>50</v>
      </c>
      <c r="D42" s="25"/>
      <c r="E42" s="6">
        <v>7</v>
      </c>
      <c r="F42" s="6">
        <v>4</v>
      </c>
      <c r="G42" s="6">
        <v>3</v>
      </c>
      <c r="H42" s="6">
        <v>7</v>
      </c>
      <c r="I42" s="6">
        <v>5</v>
      </c>
      <c r="J42" s="6">
        <v>4</v>
      </c>
      <c r="K42" s="6">
        <v>5</v>
      </c>
      <c r="L42" s="6">
        <v>5</v>
      </c>
      <c r="M42" s="6">
        <v>6</v>
      </c>
      <c r="N42" s="18">
        <f t="shared" si="3"/>
        <v>46</v>
      </c>
      <c r="O42" s="6">
        <v>5</v>
      </c>
      <c r="P42" s="6">
        <v>4</v>
      </c>
      <c r="Q42" s="6">
        <v>6</v>
      </c>
      <c r="R42" s="6">
        <v>4</v>
      </c>
      <c r="S42" s="6">
        <v>6</v>
      </c>
      <c r="T42" s="6">
        <v>5</v>
      </c>
      <c r="U42" s="6">
        <v>5</v>
      </c>
      <c r="V42" s="6">
        <v>7</v>
      </c>
      <c r="W42" s="6">
        <v>6</v>
      </c>
      <c r="X42" s="19">
        <f t="shared" si="4"/>
        <v>48</v>
      </c>
      <c r="Y42" s="28">
        <f t="shared" si="5"/>
        <v>94</v>
      </c>
      <c r="Z42" s="28">
        <v>17</v>
      </c>
      <c r="AA42" s="29">
        <f t="shared" si="6"/>
        <v>77</v>
      </c>
    </row>
    <row r="43" spans="1:27" ht="22.5" x14ac:dyDescent="0.45">
      <c r="A43" s="24">
        <v>14</v>
      </c>
      <c r="B43" s="36" t="s">
        <v>39</v>
      </c>
      <c r="C43" s="36" t="s">
        <v>40</v>
      </c>
      <c r="D43" s="25"/>
      <c r="E43" s="6">
        <v>6</v>
      </c>
      <c r="F43" s="6">
        <v>5</v>
      </c>
      <c r="G43" s="6">
        <v>4</v>
      </c>
      <c r="H43" s="6">
        <v>8</v>
      </c>
      <c r="I43" s="6">
        <v>5</v>
      </c>
      <c r="J43" s="6">
        <v>4</v>
      </c>
      <c r="K43" s="6">
        <v>6</v>
      </c>
      <c r="L43" s="6">
        <v>5</v>
      </c>
      <c r="M43" s="6">
        <v>9</v>
      </c>
      <c r="N43" s="18">
        <f t="shared" si="3"/>
        <v>52</v>
      </c>
      <c r="O43" s="6">
        <v>8</v>
      </c>
      <c r="P43" s="6">
        <v>4</v>
      </c>
      <c r="Q43" s="6">
        <v>8</v>
      </c>
      <c r="R43" s="6">
        <v>6</v>
      </c>
      <c r="S43" s="6">
        <v>6</v>
      </c>
      <c r="T43" s="6">
        <v>3</v>
      </c>
      <c r="U43" s="6">
        <v>5</v>
      </c>
      <c r="V43" s="6">
        <v>5</v>
      </c>
      <c r="W43" s="6">
        <v>5</v>
      </c>
      <c r="X43" s="19">
        <f t="shared" si="4"/>
        <v>50</v>
      </c>
      <c r="Y43" s="28">
        <f t="shared" si="5"/>
        <v>102</v>
      </c>
      <c r="Z43" s="28">
        <v>16</v>
      </c>
      <c r="AA43" s="29">
        <f t="shared" si="6"/>
        <v>86</v>
      </c>
    </row>
    <row r="44" spans="1:27" ht="22.5" x14ac:dyDescent="0.45">
      <c r="A44" s="24">
        <v>15</v>
      </c>
      <c r="B44" s="36" t="s">
        <v>43</v>
      </c>
      <c r="C44" s="36" t="s">
        <v>44</v>
      </c>
      <c r="D44" s="25"/>
      <c r="E44" s="6">
        <v>6</v>
      </c>
      <c r="F44" s="6">
        <v>6</v>
      </c>
      <c r="G44" s="6">
        <v>4</v>
      </c>
      <c r="H44" s="6">
        <v>7</v>
      </c>
      <c r="I44" s="6">
        <v>3</v>
      </c>
      <c r="J44" s="6">
        <v>3</v>
      </c>
      <c r="K44" s="6">
        <v>5</v>
      </c>
      <c r="L44" s="6">
        <v>7</v>
      </c>
      <c r="M44" s="6">
        <v>6</v>
      </c>
      <c r="N44" s="18">
        <f t="shared" si="3"/>
        <v>47</v>
      </c>
      <c r="O44" s="6">
        <v>6</v>
      </c>
      <c r="P44" s="6">
        <v>3</v>
      </c>
      <c r="Q44" s="6">
        <v>8</v>
      </c>
      <c r="R44" s="6">
        <v>4</v>
      </c>
      <c r="S44" s="6">
        <v>6</v>
      </c>
      <c r="T44" s="6">
        <v>5</v>
      </c>
      <c r="U44" s="6">
        <v>5</v>
      </c>
      <c r="V44" s="6">
        <v>5</v>
      </c>
      <c r="W44" s="6">
        <v>5</v>
      </c>
      <c r="X44" s="19">
        <f t="shared" si="4"/>
        <v>47</v>
      </c>
      <c r="Y44" s="28">
        <f t="shared" si="5"/>
        <v>94</v>
      </c>
      <c r="Z44" s="28">
        <v>11</v>
      </c>
      <c r="AA44" s="29">
        <f t="shared" si="6"/>
        <v>83</v>
      </c>
    </row>
    <row r="45" spans="1:27" ht="22.5" x14ac:dyDescent="0.45">
      <c r="A45" s="24">
        <v>16</v>
      </c>
      <c r="B45" s="36" t="s">
        <v>45</v>
      </c>
      <c r="C45" s="36" t="s">
        <v>46</v>
      </c>
      <c r="D45" s="25"/>
      <c r="E45" s="6">
        <v>6</v>
      </c>
      <c r="F45" s="6">
        <v>6</v>
      </c>
      <c r="G45" s="6">
        <v>4</v>
      </c>
      <c r="H45" s="6">
        <v>5</v>
      </c>
      <c r="I45" s="6">
        <v>4</v>
      </c>
      <c r="J45" s="6">
        <v>4</v>
      </c>
      <c r="K45" s="6">
        <v>5</v>
      </c>
      <c r="L45" s="6">
        <v>6</v>
      </c>
      <c r="M45" s="6">
        <v>5</v>
      </c>
      <c r="N45" s="18">
        <f t="shared" si="3"/>
        <v>45</v>
      </c>
      <c r="O45" s="6">
        <v>6</v>
      </c>
      <c r="P45" s="6">
        <v>4</v>
      </c>
      <c r="Q45" s="6">
        <v>7</v>
      </c>
      <c r="R45" s="6">
        <v>3</v>
      </c>
      <c r="S45" s="6">
        <v>5</v>
      </c>
      <c r="T45" s="6">
        <v>4</v>
      </c>
      <c r="U45" s="6">
        <v>6</v>
      </c>
      <c r="V45" s="6">
        <v>5</v>
      </c>
      <c r="W45" s="6">
        <v>4</v>
      </c>
      <c r="X45" s="19">
        <f t="shared" si="4"/>
        <v>44</v>
      </c>
      <c r="Y45" s="28">
        <f t="shared" si="5"/>
        <v>89</v>
      </c>
      <c r="Z45" s="28">
        <v>9</v>
      </c>
      <c r="AA45" s="29">
        <f t="shared" si="6"/>
        <v>80</v>
      </c>
    </row>
    <row r="46" spans="1:27" ht="22.5" x14ac:dyDescent="0.45">
      <c r="A46" s="24">
        <v>17</v>
      </c>
      <c r="B46" s="36" t="s">
        <v>51</v>
      </c>
      <c r="C46" s="36" t="s">
        <v>50</v>
      </c>
      <c r="D46" s="25"/>
      <c r="E46" s="6">
        <v>7</v>
      </c>
      <c r="F46" s="6">
        <v>4</v>
      </c>
      <c r="G46" s="6">
        <v>3</v>
      </c>
      <c r="H46" s="6">
        <v>7</v>
      </c>
      <c r="I46" s="6">
        <v>5</v>
      </c>
      <c r="J46" s="6">
        <v>4</v>
      </c>
      <c r="K46" s="6">
        <v>5</v>
      </c>
      <c r="L46" s="6">
        <v>5</v>
      </c>
      <c r="M46" s="6">
        <v>6</v>
      </c>
      <c r="N46" s="18">
        <f t="shared" si="3"/>
        <v>46</v>
      </c>
      <c r="O46" s="6">
        <v>5</v>
      </c>
      <c r="P46" s="6">
        <v>4</v>
      </c>
      <c r="Q46" s="6">
        <v>6</v>
      </c>
      <c r="R46" s="6">
        <v>4</v>
      </c>
      <c r="S46" s="6">
        <v>6</v>
      </c>
      <c r="T46" s="6">
        <v>5</v>
      </c>
      <c r="U46" s="6">
        <v>5</v>
      </c>
      <c r="V46" s="6">
        <v>7</v>
      </c>
      <c r="W46" s="6">
        <v>6</v>
      </c>
      <c r="X46" s="19">
        <f t="shared" si="4"/>
        <v>48</v>
      </c>
      <c r="Y46" s="28">
        <f t="shared" si="5"/>
        <v>94</v>
      </c>
      <c r="Z46" s="28">
        <v>17</v>
      </c>
      <c r="AA46" s="29">
        <f t="shared" si="6"/>
        <v>77</v>
      </c>
    </row>
    <row r="47" spans="1:27" ht="22.5" x14ac:dyDescent="0.45">
      <c r="A47" s="24">
        <v>18</v>
      </c>
      <c r="B47" s="36" t="s">
        <v>52</v>
      </c>
      <c r="C47" s="36" t="s">
        <v>53</v>
      </c>
      <c r="D47" s="25"/>
      <c r="E47" s="6">
        <v>5</v>
      </c>
      <c r="F47" s="6">
        <v>5</v>
      </c>
      <c r="G47" s="6">
        <v>3</v>
      </c>
      <c r="H47" s="6">
        <v>7</v>
      </c>
      <c r="I47" s="6">
        <v>4</v>
      </c>
      <c r="J47" s="6">
        <v>4</v>
      </c>
      <c r="K47" s="6">
        <v>5</v>
      </c>
      <c r="L47" s="6">
        <v>5</v>
      </c>
      <c r="M47" s="6">
        <v>5</v>
      </c>
      <c r="N47" s="18">
        <f t="shared" si="3"/>
        <v>43</v>
      </c>
      <c r="O47" s="6">
        <v>4</v>
      </c>
      <c r="P47" s="6">
        <v>4</v>
      </c>
      <c r="Q47" s="6">
        <v>4</v>
      </c>
      <c r="R47" s="6">
        <v>3</v>
      </c>
      <c r="S47" s="6">
        <v>4</v>
      </c>
      <c r="T47" s="6">
        <v>4</v>
      </c>
      <c r="U47" s="6">
        <v>5</v>
      </c>
      <c r="V47" s="6">
        <v>4</v>
      </c>
      <c r="W47" s="6">
        <v>4</v>
      </c>
      <c r="X47" s="19">
        <f t="shared" si="4"/>
        <v>36</v>
      </c>
      <c r="Y47" s="28">
        <f t="shared" si="5"/>
        <v>79</v>
      </c>
      <c r="Z47" s="28">
        <v>4</v>
      </c>
      <c r="AA47" s="29">
        <f t="shared" si="6"/>
        <v>75</v>
      </c>
    </row>
    <row r="48" spans="1:27" ht="22.5" x14ac:dyDescent="0.45">
      <c r="A48" s="24">
        <v>19</v>
      </c>
      <c r="B48" s="36" t="s">
        <v>54</v>
      </c>
      <c r="C48" s="36" t="s">
        <v>55</v>
      </c>
      <c r="D48" s="25"/>
      <c r="E48" s="6">
        <v>6</v>
      </c>
      <c r="F48" s="6">
        <v>5</v>
      </c>
      <c r="G48" s="6">
        <v>5</v>
      </c>
      <c r="H48" s="6">
        <v>7</v>
      </c>
      <c r="I48" s="6">
        <v>6</v>
      </c>
      <c r="J48" s="6">
        <v>5</v>
      </c>
      <c r="K48" s="6">
        <v>4</v>
      </c>
      <c r="L48" s="6">
        <v>9</v>
      </c>
      <c r="M48" s="6">
        <v>5</v>
      </c>
      <c r="N48" s="18">
        <f t="shared" si="3"/>
        <v>52</v>
      </c>
      <c r="O48" s="6">
        <v>4</v>
      </c>
      <c r="P48" s="6">
        <v>5</v>
      </c>
      <c r="Q48" s="6">
        <v>5</v>
      </c>
      <c r="R48" s="6">
        <v>3</v>
      </c>
      <c r="S48" s="6">
        <v>5</v>
      </c>
      <c r="T48" s="6">
        <v>5</v>
      </c>
      <c r="U48" s="6">
        <v>5</v>
      </c>
      <c r="V48" s="6">
        <v>4</v>
      </c>
      <c r="W48" s="6">
        <v>6</v>
      </c>
      <c r="X48" s="19">
        <f t="shared" si="4"/>
        <v>42</v>
      </c>
      <c r="Y48" s="28">
        <f t="shared" si="5"/>
        <v>94</v>
      </c>
      <c r="Z48" s="28">
        <v>14</v>
      </c>
      <c r="AA48" s="29">
        <f t="shared" si="6"/>
        <v>80</v>
      </c>
    </row>
    <row r="49" spans="1:27" ht="22.5" x14ac:dyDescent="0.45">
      <c r="A49" s="24">
        <v>20</v>
      </c>
      <c r="B49" s="36" t="s">
        <v>160</v>
      </c>
      <c r="C49" s="36" t="s">
        <v>57</v>
      </c>
      <c r="D49" s="25"/>
      <c r="E49" s="6">
        <v>7</v>
      </c>
      <c r="F49" s="6">
        <v>6</v>
      </c>
      <c r="G49" s="6">
        <v>3</v>
      </c>
      <c r="H49" s="6">
        <v>6</v>
      </c>
      <c r="I49" s="6">
        <v>5</v>
      </c>
      <c r="J49" s="6">
        <v>4</v>
      </c>
      <c r="K49" s="6">
        <v>4</v>
      </c>
      <c r="L49" s="6">
        <v>5</v>
      </c>
      <c r="M49" s="6">
        <v>9</v>
      </c>
      <c r="N49" s="18">
        <f t="shared" si="3"/>
        <v>49</v>
      </c>
      <c r="O49" s="6">
        <v>5</v>
      </c>
      <c r="P49" s="6">
        <v>4</v>
      </c>
      <c r="Q49" s="6">
        <v>7</v>
      </c>
      <c r="R49" s="6">
        <v>4</v>
      </c>
      <c r="S49" s="6">
        <v>6</v>
      </c>
      <c r="T49" s="6">
        <v>5</v>
      </c>
      <c r="U49" s="6">
        <v>5</v>
      </c>
      <c r="V49" s="6">
        <v>6</v>
      </c>
      <c r="W49" s="6">
        <v>4</v>
      </c>
      <c r="X49" s="19">
        <f t="shared" si="4"/>
        <v>46</v>
      </c>
      <c r="Y49" s="28">
        <f t="shared" si="5"/>
        <v>95</v>
      </c>
      <c r="Z49" s="28">
        <v>8</v>
      </c>
      <c r="AA49" s="29">
        <f t="shared" si="6"/>
        <v>87</v>
      </c>
    </row>
    <row r="50" spans="1:27" ht="22.5" x14ac:dyDescent="0.45">
      <c r="A50" s="24">
        <v>21</v>
      </c>
      <c r="B50" s="36" t="s">
        <v>161</v>
      </c>
      <c r="C50" s="36" t="s">
        <v>162</v>
      </c>
      <c r="D50" s="25"/>
      <c r="E50" s="6">
        <v>6</v>
      </c>
      <c r="F50" s="6">
        <v>7</v>
      </c>
      <c r="G50" s="6">
        <v>4</v>
      </c>
      <c r="H50" s="6">
        <v>5</v>
      </c>
      <c r="I50" s="6">
        <v>5</v>
      </c>
      <c r="J50" s="6">
        <v>5</v>
      </c>
      <c r="K50" s="6">
        <v>4</v>
      </c>
      <c r="L50" s="6">
        <v>6</v>
      </c>
      <c r="M50" s="6">
        <v>5</v>
      </c>
      <c r="N50" s="18">
        <f t="shared" si="3"/>
        <v>47</v>
      </c>
      <c r="O50" s="6">
        <v>4</v>
      </c>
      <c r="P50" s="6">
        <v>3</v>
      </c>
      <c r="Q50" s="6">
        <v>6</v>
      </c>
      <c r="R50" s="6">
        <v>3</v>
      </c>
      <c r="S50" s="6">
        <v>5</v>
      </c>
      <c r="T50" s="6">
        <v>5</v>
      </c>
      <c r="U50" s="6">
        <v>6</v>
      </c>
      <c r="V50" s="6">
        <v>5</v>
      </c>
      <c r="W50" s="6">
        <v>6</v>
      </c>
      <c r="X50" s="19">
        <f t="shared" si="4"/>
        <v>43</v>
      </c>
      <c r="Y50" s="28">
        <f t="shared" si="5"/>
        <v>90</v>
      </c>
      <c r="Z50" s="28">
        <v>12</v>
      </c>
      <c r="AA50" s="29">
        <f t="shared" si="6"/>
        <v>78</v>
      </c>
    </row>
    <row r="51" spans="1:27" ht="22.5" x14ac:dyDescent="0.45">
      <c r="A51" s="24">
        <v>24</v>
      </c>
      <c r="B51" s="36" t="s">
        <v>61</v>
      </c>
      <c r="C51" s="36" t="s">
        <v>59</v>
      </c>
      <c r="D51" s="25"/>
      <c r="E51" s="6">
        <v>8</v>
      </c>
      <c r="F51" s="6">
        <v>5</v>
      </c>
      <c r="G51" s="6">
        <v>4</v>
      </c>
      <c r="H51" s="6">
        <v>5</v>
      </c>
      <c r="I51" s="6">
        <v>5</v>
      </c>
      <c r="J51" s="6">
        <v>3</v>
      </c>
      <c r="K51" s="6">
        <v>5</v>
      </c>
      <c r="L51" s="6">
        <v>5</v>
      </c>
      <c r="M51" s="6">
        <v>5</v>
      </c>
      <c r="N51" s="18">
        <f t="shared" si="3"/>
        <v>45</v>
      </c>
      <c r="O51" s="6">
        <v>4</v>
      </c>
      <c r="P51" s="6">
        <v>4</v>
      </c>
      <c r="Q51" s="6">
        <v>4</v>
      </c>
      <c r="R51" s="6">
        <v>4</v>
      </c>
      <c r="S51" s="6">
        <v>5</v>
      </c>
      <c r="T51" s="6">
        <v>5</v>
      </c>
      <c r="U51" s="6">
        <v>6</v>
      </c>
      <c r="V51" s="6">
        <v>7</v>
      </c>
      <c r="W51" s="6">
        <v>5</v>
      </c>
      <c r="X51" s="19">
        <f t="shared" si="4"/>
        <v>44</v>
      </c>
      <c r="Y51" s="28">
        <f t="shared" si="5"/>
        <v>89</v>
      </c>
      <c r="Z51" s="28">
        <v>11</v>
      </c>
      <c r="AA51" s="29">
        <f t="shared" si="6"/>
        <v>78</v>
      </c>
    </row>
    <row r="52" spans="1:27" ht="22.5" x14ac:dyDescent="0.45">
      <c r="A52" s="24">
        <v>26</v>
      </c>
      <c r="B52" s="36" t="s">
        <v>64</v>
      </c>
      <c r="C52" s="36" t="s">
        <v>65</v>
      </c>
      <c r="D52" s="25"/>
      <c r="E52" s="6">
        <v>7</v>
      </c>
      <c r="F52" s="6">
        <v>5</v>
      </c>
      <c r="G52" s="6">
        <v>3</v>
      </c>
      <c r="H52" s="6">
        <v>6</v>
      </c>
      <c r="I52" s="6">
        <v>5</v>
      </c>
      <c r="J52" s="6">
        <v>4</v>
      </c>
      <c r="K52" s="6">
        <v>5</v>
      </c>
      <c r="L52" s="6">
        <v>7</v>
      </c>
      <c r="M52" s="6">
        <v>5</v>
      </c>
      <c r="N52" s="18">
        <f t="shared" si="3"/>
        <v>47</v>
      </c>
      <c r="O52" s="6">
        <v>6</v>
      </c>
      <c r="P52" s="6">
        <v>3</v>
      </c>
      <c r="Q52" s="6">
        <v>5</v>
      </c>
      <c r="R52" s="6">
        <v>4</v>
      </c>
      <c r="S52" s="6">
        <v>6</v>
      </c>
      <c r="T52" s="6">
        <v>5</v>
      </c>
      <c r="U52" s="6">
        <v>5</v>
      </c>
      <c r="V52" s="6">
        <v>5</v>
      </c>
      <c r="W52" s="6">
        <v>5</v>
      </c>
      <c r="X52" s="19">
        <f t="shared" si="4"/>
        <v>44</v>
      </c>
      <c r="Y52" s="28">
        <f t="shared" si="5"/>
        <v>91</v>
      </c>
      <c r="Z52" s="28">
        <v>10</v>
      </c>
      <c r="AA52" s="29">
        <f t="shared" si="6"/>
        <v>81</v>
      </c>
    </row>
    <row r="53" spans="1:27" ht="22.5" x14ac:dyDescent="0.45">
      <c r="A53" s="24">
        <v>27</v>
      </c>
      <c r="B53" s="36" t="s">
        <v>113</v>
      </c>
      <c r="C53" s="36" t="s">
        <v>67</v>
      </c>
      <c r="D53" s="25"/>
      <c r="E53" s="6">
        <v>6</v>
      </c>
      <c r="F53" s="6">
        <v>4</v>
      </c>
      <c r="G53" s="6">
        <v>4</v>
      </c>
      <c r="H53" s="6">
        <v>5</v>
      </c>
      <c r="I53" s="6">
        <v>5</v>
      </c>
      <c r="J53" s="6">
        <v>3</v>
      </c>
      <c r="K53" s="6">
        <v>5</v>
      </c>
      <c r="L53" s="6">
        <v>4</v>
      </c>
      <c r="M53" s="6">
        <v>7</v>
      </c>
      <c r="N53" s="18">
        <f t="shared" si="3"/>
        <v>43</v>
      </c>
      <c r="O53" s="6">
        <v>5</v>
      </c>
      <c r="P53" s="6">
        <v>4</v>
      </c>
      <c r="Q53" s="6">
        <v>8</v>
      </c>
      <c r="R53" s="6">
        <v>4</v>
      </c>
      <c r="S53" s="6">
        <v>5</v>
      </c>
      <c r="T53" s="6">
        <v>5</v>
      </c>
      <c r="U53" s="6">
        <v>5</v>
      </c>
      <c r="V53" s="6">
        <v>5</v>
      </c>
      <c r="W53" s="6">
        <v>4</v>
      </c>
      <c r="X53" s="19">
        <f t="shared" si="4"/>
        <v>45</v>
      </c>
      <c r="Y53" s="28">
        <f t="shared" si="5"/>
        <v>88</v>
      </c>
      <c r="Z53" s="28">
        <v>7</v>
      </c>
      <c r="AA53" s="29">
        <f t="shared" si="6"/>
        <v>81</v>
      </c>
    </row>
    <row r="54" spans="1:27" ht="22.5" x14ac:dyDescent="0.45">
      <c r="A54" s="24">
        <v>30</v>
      </c>
      <c r="B54" s="36" t="s">
        <v>16</v>
      </c>
      <c r="C54" s="36" t="s">
        <v>72</v>
      </c>
      <c r="D54" s="25"/>
      <c r="E54" s="6">
        <v>6</v>
      </c>
      <c r="F54" s="6">
        <v>6</v>
      </c>
      <c r="G54" s="6">
        <v>5</v>
      </c>
      <c r="H54" s="6">
        <v>9</v>
      </c>
      <c r="I54" s="6">
        <v>6</v>
      </c>
      <c r="J54" s="6">
        <v>3</v>
      </c>
      <c r="K54" s="6">
        <v>5</v>
      </c>
      <c r="L54" s="6">
        <v>4</v>
      </c>
      <c r="M54" s="6">
        <v>6</v>
      </c>
      <c r="N54" s="18">
        <f t="shared" si="3"/>
        <v>50</v>
      </c>
      <c r="O54" s="6">
        <v>4</v>
      </c>
      <c r="P54" s="6">
        <v>3</v>
      </c>
      <c r="Q54" s="6">
        <v>8</v>
      </c>
      <c r="R54" s="6">
        <v>3</v>
      </c>
      <c r="S54" s="6">
        <v>5</v>
      </c>
      <c r="T54" s="6">
        <v>5</v>
      </c>
      <c r="U54" s="6">
        <v>4</v>
      </c>
      <c r="V54" s="6">
        <v>5</v>
      </c>
      <c r="W54" s="6">
        <v>4</v>
      </c>
      <c r="X54" s="19">
        <f t="shared" si="4"/>
        <v>41</v>
      </c>
      <c r="Y54" s="28">
        <f t="shared" si="5"/>
        <v>91</v>
      </c>
      <c r="Z54" s="28">
        <v>9</v>
      </c>
      <c r="AA54" s="29">
        <f t="shared" si="6"/>
        <v>82</v>
      </c>
    </row>
    <row r="55" spans="1:27" ht="22.5" x14ac:dyDescent="0.45">
      <c r="A55" s="24">
        <v>32</v>
      </c>
      <c r="B55" s="36" t="s">
        <v>79</v>
      </c>
      <c r="C55" s="36" t="s">
        <v>80</v>
      </c>
      <c r="D55" s="25"/>
      <c r="E55" s="6">
        <v>7</v>
      </c>
      <c r="F55" s="6">
        <v>6</v>
      </c>
      <c r="G55" s="6">
        <v>6</v>
      </c>
      <c r="H55" s="6">
        <v>8</v>
      </c>
      <c r="I55" s="6">
        <v>6</v>
      </c>
      <c r="J55" s="6">
        <v>4</v>
      </c>
      <c r="K55" s="6">
        <v>5</v>
      </c>
      <c r="L55" s="6">
        <v>6</v>
      </c>
      <c r="M55" s="6">
        <v>8</v>
      </c>
      <c r="N55" s="18">
        <f t="shared" si="3"/>
        <v>56</v>
      </c>
      <c r="O55" s="6">
        <v>5</v>
      </c>
      <c r="P55" s="6">
        <v>3</v>
      </c>
      <c r="Q55" s="6">
        <v>6</v>
      </c>
      <c r="R55" s="6">
        <v>5</v>
      </c>
      <c r="S55" s="6">
        <v>5</v>
      </c>
      <c r="T55" s="6">
        <v>5</v>
      </c>
      <c r="U55" s="6">
        <v>9</v>
      </c>
      <c r="V55" s="6">
        <v>5</v>
      </c>
      <c r="W55" s="6">
        <v>6</v>
      </c>
      <c r="X55" s="19">
        <f t="shared" si="4"/>
        <v>49</v>
      </c>
      <c r="Y55" s="28">
        <f t="shared" si="5"/>
        <v>105</v>
      </c>
      <c r="Z55" s="28">
        <v>21</v>
      </c>
      <c r="AA55" s="29">
        <f t="shared" si="6"/>
        <v>84</v>
      </c>
    </row>
    <row r="56" spans="1:27" ht="22.5" x14ac:dyDescent="0.45">
      <c r="A56" s="24">
        <v>33</v>
      </c>
      <c r="B56" s="36" t="s">
        <v>75</v>
      </c>
      <c r="C56" s="36" t="s">
        <v>76</v>
      </c>
      <c r="D56" s="25"/>
      <c r="E56" s="6">
        <v>7</v>
      </c>
      <c r="F56" s="6">
        <v>6</v>
      </c>
      <c r="G56" s="6">
        <v>5</v>
      </c>
      <c r="H56" s="6">
        <v>7</v>
      </c>
      <c r="I56" s="6">
        <v>6</v>
      </c>
      <c r="J56" s="6">
        <v>4</v>
      </c>
      <c r="K56" s="6">
        <v>7</v>
      </c>
      <c r="L56" s="6">
        <v>7</v>
      </c>
      <c r="M56" s="6">
        <v>7</v>
      </c>
      <c r="N56" s="18">
        <f t="shared" si="3"/>
        <v>56</v>
      </c>
      <c r="O56" s="6">
        <v>4</v>
      </c>
      <c r="P56" s="6">
        <v>5</v>
      </c>
      <c r="Q56" s="6">
        <v>7</v>
      </c>
      <c r="R56" s="6">
        <v>10</v>
      </c>
      <c r="S56" s="6">
        <v>7</v>
      </c>
      <c r="T56" s="6">
        <v>7</v>
      </c>
      <c r="U56" s="6">
        <v>8</v>
      </c>
      <c r="V56" s="6">
        <v>7</v>
      </c>
      <c r="W56" s="6">
        <v>6</v>
      </c>
      <c r="X56" s="19">
        <f t="shared" si="4"/>
        <v>61</v>
      </c>
      <c r="Y56" s="28">
        <f t="shared" si="5"/>
        <v>117</v>
      </c>
      <c r="Z56" s="28">
        <v>14</v>
      </c>
      <c r="AA56" s="29">
        <f t="shared" si="6"/>
        <v>103</v>
      </c>
    </row>
    <row r="57" spans="1:27" ht="22.5" x14ac:dyDescent="0.45">
      <c r="A57" s="24">
        <v>34</v>
      </c>
      <c r="B57" s="36" t="s">
        <v>77</v>
      </c>
      <c r="C57" s="36" t="s">
        <v>78</v>
      </c>
      <c r="D57" s="25"/>
      <c r="E57" s="6">
        <v>6</v>
      </c>
      <c r="F57" s="6">
        <v>6</v>
      </c>
      <c r="G57" s="6">
        <v>3</v>
      </c>
      <c r="H57" s="6">
        <v>5</v>
      </c>
      <c r="I57" s="6">
        <v>5</v>
      </c>
      <c r="J57" s="6">
        <v>3</v>
      </c>
      <c r="K57" s="6">
        <v>5</v>
      </c>
      <c r="L57" s="6">
        <v>5</v>
      </c>
      <c r="M57" s="6">
        <v>9</v>
      </c>
      <c r="N57" s="18">
        <f t="shared" si="3"/>
        <v>47</v>
      </c>
      <c r="O57" s="6">
        <v>5</v>
      </c>
      <c r="P57" s="6">
        <v>5</v>
      </c>
      <c r="Q57" s="6">
        <v>11</v>
      </c>
      <c r="R57" s="6">
        <v>3</v>
      </c>
      <c r="S57" s="6">
        <v>5</v>
      </c>
      <c r="T57" s="6">
        <v>4</v>
      </c>
      <c r="U57" s="6">
        <v>7</v>
      </c>
      <c r="V57" s="6">
        <v>5</v>
      </c>
      <c r="W57" s="6">
        <v>6</v>
      </c>
      <c r="X57" s="19">
        <f t="shared" si="4"/>
        <v>51</v>
      </c>
      <c r="Y57" s="28">
        <f t="shared" si="5"/>
        <v>98</v>
      </c>
      <c r="Z57" s="28">
        <v>11</v>
      </c>
      <c r="AA57" s="29">
        <f t="shared" si="6"/>
        <v>87</v>
      </c>
    </row>
    <row r="58" spans="1:27" ht="22.5" x14ac:dyDescent="0.45">
      <c r="A58" s="24">
        <v>35</v>
      </c>
      <c r="B58" s="36" t="s">
        <v>64</v>
      </c>
      <c r="C58" s="36" t="s">
        <v>171</v>
      </c>
      <c r="D58" s="25"/>
      <c r="E58" s="6">
        <v>6</v>
      </c>
      <c r="F58" s="6">
        <v>5</v>
      </c>
      <c r="G58" s="6">
        <v>3</v>
      </c>
      <c r="H58" s="6">
        <v>6</v>
      </c>
      <c r="I58" s="6">
        <v>5</v>
      </c>
      <c r="J58" s="6">
        <v>5</v>
      </c>
      <c r="K58" s="6">
        <v>5</v>
      </c>
      <c r="L58" s="6">
        <v>5</v>
      </c>
      <c r="M58" s="6">
        <v>7</v>
      </c>
      <c r="N58" s="18">
        <f t="shared" si="3"/>
        <v>47</v>
      </c>
      <c r="O58" s="6">
        <v>4</v>
      </c>
      <c r="P58" s="6">
        <v>4</v>
      </c>
      <c r="Q58" s="6">
        <v>5</v>
      </c>
      <c r="R58" s="6">
        <v>3</v>
      </c>
      <c r="S58" s="6">
        <v>6</v>
      </c>
      <c r="T58" s="6">
        <v>4</v>
      </c>
      <c r="U58" s="6">
        <v>6</v>
      </c>
      <c r="V58" s="6">
        <v>4</v>
      </c>
      <c r="W58" s="6">
        <v>5</v>
      </c>
      <c r="X58" s="19">
        <f t="shared" si="4"/>
        <v>41</v>
      </c>
      <c r="Y58" s="28">
        <f t="shared" si="5"/>
        <v>88</v>
      </c>
      <c r="Z58" s="28">
        <v>11</v>
      </c>
      <c r="AA58" s="29">
        <f t="shared" si="6"/>
        <v>77</v>
      </c>
    </row>
    <row r="59" spans="1:27" ht="22.5" x14ac:dyDescent="0.45">
      <c r="A59" s="24">
        <v>37</v>
      </c>
      <c r="B59" s="36" t="s">
        <v>84</v>
      </c>
      <c r="C59" s="36" t="s">
        <v>85</v>
      </c>
      <c r="D59" s="25"/>
      <c r="E59" s="6">
        <v>5</v>
      </c>
      <c r="F59" s="6">
        <v>6</v>
      </c>
      <c r="G59" s="6">
        <v>5</v>
      </c>
      <c r="H59" s="6">
        <v>6</v>
      </c>
      <c r="I59" s="6">
        <v>6</v>
      </c>
      <c r="J59" s="6">
        <v>4</v>
      </c>
      <c r="K59" s="6">
        <v>4</v>
      </c>
      <c r="L59" s="6">
        <v>4</v>
      </c>
      <c r="M59" s="6">
        <v>4</v>
      </c>
      <c r="N59" s="18">
        <f t="shared" si="3"/>
        <v>44</v>
      </c>
      <c r="O59" s="6">
        <v>5</v>
      </c>
      <c r="P59" s="6">
        <v>5</v>
      </c>
      <c r="Q59" s="6">
        <v>6</v>
      </c>
      <c r="R59" s="6">
        <v>4</v>
      </c>
      <c r="S59" s="6">
        <v>6</v>
      </c>
      <c r="T59" s="6">
        <v>6</v>
      </c>
      <c r="U59" s="6">
        <v>6</v>
      </c>
      <c r="V59" s="6">
        <v>5</v>
      </c>
      <c r="W59" s="6">
        <v>5</v>
      </c>
      <c r="X59" s="19">
        <f t="shared" si="4"/>
        <v>48</v>
      </c>
      <c r="Y59" s="28">
        <f t="shared" si="5"/>
        <v>92</v>
      </c>
      <c r="Z59" s="28">
        <v>7</v>
      </c>
      <c r="AA59" s="29">
        <f t="shared" si="6"/>
        <v>85</v>
      </c>
    </row>
    <row r="60" spans="1:27" ht="22.5" x14ac:dyDescent="0.45">
      <c r="A60" s="24">
        <v>38</v>
      </c>
      <c r="B60" s="36" t="s">
        <v>86</v>
      </c>
      <c r="C60" s="36" t="s">
        <v>87</v>
      </c>
      <c r="D60" s="25"/>
      <c r="E60" s="6">
        <v>10</v>
      </c>
      <c r="F60" s="6">
        <v>4</v>
      </c>
      <c r="G60" s="6">
        <v>3</v>
      </c>
      <c r="H60" s="6">
        <v>6</v>
      </c>
      <c r="I60" s="6">
        <v>5</v>
      </c>
      <c r="J60" s="6">
        <v>4</v>
      </c>
      <c r="K60" s="6">
        <v>5</v>
      </c>
      <c r="L60" s="6">
        <v>6</v>
      </c>
      <c r="M60" s="6">
        <v>6</v>
      </c>
      <c r="N60" s="18">
        <f t="shared" si="3"/>
        <v>49</v>
      </c>
      <c r="O60" s="6">
        <v>5</v>
      </c>
      <c r="P60" s="6">
        <v>3</v>
      </c>
      <c r="Q60" s="6">
        <v>6</v>
      </c>
      <c r="R60" s="6">
        <v>4</v>
      </c>
      <c r="S60" s="6">
        <v>4</v>
      </c>
      <c r="T60" s="6">
        <v>6</v>
      </c>
      <c r="U60" s="6">
        <v>4</v>
      </c>
      <c r="V60" s="6">
        <v>4</v>
      </c>
      <c r="W60" s="6">
        <v>5</v>
      </c>
      <c r="X60" s="19">
        <f t="shared" si="4"/>
        <v>41</v>
      </c>
      <c r="Y60" s="28">
        <f t="shared" si="5"/>
        <v>90</v>
      </c>
      <c r="Z60" s="28">
        <v>6</v>
      </c>
      <c r="AA60" s="29">
        <f t="shared" si="6"/>
        <v>84</v>
      </c>
    </row>
    <row r="61" spans="1:27" ht="22.5" x14ac:dyDescent="0.45">
      <c r="A61" s="24">
        <v>39</v>
      </c>
      <c r="B61" s="36" t="s">
        <v>88</v>
      </c>
      <c r="C61" s="36" t="s">
        <v>89</v>
      </c>
      <c r="D61" s="25"/>
      <c r="E61" s="6">
        <v>7</v>
      </c>
      <c r="F61" s="6">
        <v>4</v>
      </c>
      <c r="G61" s="6">
        <v>5</v>
      </c>
      <c r="H61" s="6">
        <v>7</v>
      </c>
      <c r="I61" s="6">
        <v>6</v>
      </c>
      <c r="J61" s="6">
        <v>3</v>
      </c>
      <c r="K61" s="6">
        <v>4</v>
      </c>
      <c r="L61" s="6">
        <v>5</v>
      </c>
      <c r="M61" s="6">
        <v>6</v>
      </c>
      <c r="N61" s="18">
        <f t="shared" si="3"/>
        <v>47</v>
      </c>
      <c r="O61" s="6">
        <v>5</v>
      </c>
      <c r="P61" s="6">
        <v>3</v>
      </c>
      <c r="Q61" s="6">
        <v>8</v>
      </c>
      <c r="R61" s="6">
        <v>6</v>
      </c>
      <c r="S61" s="6">
        <v>5</v>
      </c>
      <c r="T61" s="6">
        <v>5</v>
      </c>
      <c r="U61" s="6">
        <v>6</v>
      </c>
      <c r="V61" s="6">
        <v>5</v>
      </c>
      <c r="W61" s="6">
        <v>4</v>
      </c>
      <c r="X61" s="19">
        <f t="shared" si="4"/>
        <v>47</v>
      </c>
      <c r="Y61" s="28">
        <f t="shared" si="5"/>
        <v>94</v>
      </c>
      <c r="Z61" s="28">
        <v>13</v>
      </c>
      <c r="AA61" s="29">
        <f t="shared" si="6"/>
        <v>81</v>
      </c>
    </row>
    <row r="62" spans="1:27" ht="22.5" x14ac:dyDescent="0.45">
      <c r="A62" s="24">
        <v>40</v>
      </c>
      <c r="B62" s="36" t="s">
        <v>92</v>
      </c>
      <c r="C62" s="36" t="s">
        <v>91</v>
      </c>
      <c r="D62" s="25"/>
      <c r="E62" s="6">
        <v>5</v>
      </c>
      <c r="F62" s="6">
        <v>4</v>
      </c>
      <c r="G62" s="6">
        <v>4</v>
      </c>
      <c r="H62" s="6">
        <v>5</v>
      </c>
      <c r="I62" s="6">
        <v>5</v>
      </c>
      <c r="J62" s="6">
        <v>3</v>
      </c>
      <c r="K62" s="6">
        <v>4</v>
      </c>
      <c r="L62" s="6">
        <v>6</v>
      </c>
      <c r="M62" s="6">
        <v>5</v>
      </c>
      <c r="N62" s="18">
        <f t="shared" si="3"/>
        <v>41</v>
      </c>
      <c r="O62" s="6">
        <v>5</v>
      </c>
      <c r="P62" s="6">
        <v>4</v>
      </c>
      <c r="Q62" s="6">
        <v>6</v>
      </c>
      <c r="R62" s="6">
        <v>4</v>
      </c>
      <c r="S62" s="6">
        <v>4</v>
      </c>
      <c r="T62" s="6">
        <v>7</v>
      </c>
      <c r="U62" s="6">
        <v>5</v>
      </c>
      <c r="V62" s="6">
        <v>5</v>
      </c>
      <c r="W62" s="6">
        <v>4</v>
      </c>
      <c r="X62" s="19">
        <f t="shared" si="4"/>
        <v>44</v>
      </c>
      <c r="Y62" s="28">
        <f t="shared" si="5"/>
        <v>85</v>
      </c>
      <c r="Z62" s="28">
        <v>14</v>
      </c>
      <c r="AA62" s="29">
        <f t="shared" si="6"/>
        <v>71</v>
      </c>
    </row>
    <row r="63" spans="1:27" ht="22.5" x14ac:dyDescent="0.45">
      <c r="A63" s="24">
        <v>48</v>
      </c>
      <c r="B63" s="36" t="s">
        <v>103</v>
      </c>
      <c r="C63" s="36" t="s">
        <v>104</v>
      </c>
      <c r="D63" s="25"/>
      <c r="E63" s="6">
        <v>7</v>
      </c>
      <c r="F63" s="6">
        <v>4</v>
      </c>
      <c r="G63" s="6">
        <v>4</v>
      </c>
      <c r="H63" s="6">
        <v>6</v>
      </c>
      <c r="I63" s="6">
        <v>6</v>
      </c>
      <c r="J63" s="6">
        <v>4</v>
      </c>
      <c r="K63" s="6">
        <v>7</v>
      </c>
      <c r="L63" s="6">
        <v>5</v>
      </c>
      <c r="M63" s="6">
        <v>8</v>
      </c>
      <c r="N63" s="18">
        <f t="shared" si="3"/>
        <v>51</v>
      </c>
      <c r="O63" s="6">
        <v>6</v>
      </c>
      <c r="P63" s="6">
        <v>4</v>
      </c>
      <c r="Q63" s="6">
        <v>7</v>
      </c>
      <c r="R63" s="6">
        <v>3</v>
      </c>
      <c r="S63" s="6">
        <v>6</v>
      </c>
      <c r="T63" s="6">
        <v>5</v>
      </c>
      <c r="U63" s="6">
        <v>6</v>
      </c>
      <c r="V63" s="6">
        <v>6</v>
      </c>
      <c r="W63" s="6">
        <v>6</v>
      </c>
      <c r="X63" s="19">
        <f t="shared" si="4"/>
        <v>49</v>
      </c>
      <c r="Y63" s="28">
        <f t="shared" si="5"/>
        <v>100</v>
      </c>
      <c r="Z63" s="28">
        <v>18</v>
      </c>
      <c r="AA63" s="29">
        <f t="shared" si="6"/>
        <v>82</v>
      </c>
    </row>
    <row r="64" spans="1:27" ht="22.5" x14ac:dyDescent="0.45">
      <c r="A64" s="24">
        <v>49</v>
      </c>
      <c r="B64" s="36" t="s">
        <v>105</v>
      </c>
      <c r="C64" s="36" t="s">
        <v>106</v>
      </c>
      <c r="D64" s="25"/>
      <c r="E64" s="6">
        <v>6</v>
      </c>
      <c r="F64" s="6">
        <v>4</v>
      </c>
      <c r="G64" s="6">
        <v>3</v>
      </c>
      <c r="H64" s="6">
        <v>6</v>
      </c>
      <c r="I64" s="6">
        <v>7</v>
      </c>
      <c r="J64" s="6">
        <v>4</v>
      </c>
      <c r="K64" s="6">
        <v>4</v>
      </c>
      <c r="L64" s="6">
        <v>5</v>
      </c>
      <c r="M64" s="6">
        <v>6</v>
      </c>
      <c r="N64" s="18">
        <f t="shared" si="3"/>
        <v>45</v>
      </c>
      <c r="O64" s="6">
        <v>4</v>
      </c>
      <c r="P64" s="6">
        <v>3</v>
      </c>
      <c r="Q64" s="6">
        <v>6</v>
      </c>
      <c r="R64" s="6">
        <v>6</v>
      </c>
      <c r="S64" s="6">
        <v>7</v>
      </c>
      <c r="T64" s="6">
        <v>6</v>
      </c>
      <c r="U64" s="6">
        <v>5</v>
      </c>
      <c r="V64" s="6">
        <v>5</v>
      </c>
      <c r="W64" s="6">
        <v>5</v>
      </c>
      <c r="X64" s="19">
        <f t="shared" si="4"/>
        <v>47</v>
      </c>
      <c r="Y64" s="28">
        <f t="shared" si="5"/>
        <v>92</v>
      </c>
      <c r="Z64" s="28">
        <v>12</v>
      </c>
      <c r="AA64" s="29">
        <f t="shared" si="6"/>
        <v>80</v>
      </c>
    </row>
    <row r="65" spans="1:27" ht="22.5" x14ac:dyDescent="0.45">
      <c r="A65" s="24">
        <v>50</v>
      </c>
      <c r="B65" s="36" t="s">
        <v>97</v>
      </c>
      <c r="C65" s="36" t="s">
        <v>107</v>
      </c>
      <c r="D65" s="25"/>
      <c r="E65" s="6">
        <v>10</v>
      </c>
      <c r="F65" s="6">
        <v>7</v>
      </c>
      <c r="G65" s="6">
        <v>5</v>
      </c>
      <c r="H65" s="6">
        <v>7</v>
      </c>
      <c r="I65" s="6">
        <v>5</v>
      </c>
      <c r="J65" s="6">
        <v>4</v>
      </c>
      <c r="K65" s="6">
        <v>5</v>
      </c>
      <c r="L65" s="6">
        <v>5</v>
      </c>
      <c r="M65" s="6">
        <v>8</v>
      </c>
      <c r="N65" s="18">
        <f t="shared" si="3"/>
        <v>56</v>
      </c>
      <c r="O65" s="6">
        <v>5</v>
      </c>
      <c r="P65" s="6">
        <v>3</v>
      </c>
      <c r="Q65" s="6">
        <v>9</v>
      </c>
      <c r="R65" s="6">
        <v>4</v>
      </c>
      <c r="S65" s="6">
        <v>8</v>
      </c>
      <c r="T65" s="6">
        <v>5</v>
      </c>
      <c r="U65" s="6">
        <v>6</v>
      </c>
      <c r="V65" s="6">
        <v>4</v>
      </c>
      <c r="W65" s="6">
        <v>7</v>
      </c>
      <c r="X65" s="19">
        <f t="shared" si="4"/>
        <v>51</v>
      </c>
      <c r="Y65" s="28">
        <f t="shared" si="5"/>
        <v>107</v>
      </c>
      <c r="Z65" s="28">
        <v>16</v>
      </c>
      <c r="AA65" s="29">
        <f t="shared" si="6"/>
        <v>91</v>
      </c>
    </row>
    <row r="66" spans="1:27" ht="22.5" x14ac:dyDescent="0.45">
      <c r="A66" s="24">
        <v>53</v>
      </c>
      <c r="B66" s="36" t="s">
        <v>92</v>
      </c>
      <c r="C66" s="36" t="s">
        <v>112</v>
      </c>
      <c r="D66" s="25"/>
      <c r="E66" s="6">
        <v>7</v>
      </c>
      <c r="F66" s="6">
        <v>6</v>
      </c>
      <c r="G66" s="6">
        <v>4</v>
      </c>
      <c r="H66" s="6">
        <v>5</v>
      </c>
      <c r="I66" s="6">
        <v>5</v>
      </c>
      <c r="J66" s="6">
        <v>4</v>
      </c>
      <c r="K66" s="6">
        <v>6</v>
      </c>
      <c r="L66" s="6">
        <v>5</v>
      </c>
      <c r="M66" s="6">
        <v>7</v>
      </c>
      <c r="N66" s="18">
        <f t="shared" si="3"/>
        <v>49</v>
      </c>
      <c r="O66" s="6">
        <v>5</v>
      </c>
      <c r="P66" s="6">
        <v>6</v>
      </c>
      <c r="Q66" s="6">
        <v>7</v>
      </c>
      <c r="R66" s="6">
        <v>4</v>
      </c>
      <c r="S66" s="6">
        <v>6</v>
      </c>
      <c r="T66" s="6">
        <v>4</v>
      </c>
      <c r="U66" s="6">
        <v>5</v>
      </c>
      <c r="V66" s="6">
        <v>5</v>
      </c>
      <c r="W66" s="6">
        <v>7</v>
      </c>
      <c r="X66" s="19">
        <f t="shared" si="4"/>
        <v>49</v>
      </c>
      <c r="Y66" s="28">
        <f t="shared" si="5"/>
        <v>98</v>
      </c>
      <c r="Z66" s="28">
        <v>20</v>
      </c>
      <c r="AA66" s="29">
        <f t="shared" si="6"/>
        <v>78</v>
      </c>
    </row>
    <row r="67" spans="1:27" ht="22.5" x14ac:dyDescent="0.45">
      <c r="A67" s="24">
        <v>56</v>
      </c>
      <c r="B67" s="36" t="s">
        <v>79</v>
      </c>
      <c r="C67" s="36" t="s">
        <v>116</v>
      </c>
      <c r="D67" s="25"/>
      <c r="E67" s="6">
        <v>6</v>
      </c>
      <c r="F67" s="6">
        <v>7</v>
      </c>
      <c r="G67" s="6">
        <v>4</v>
      </c>
      <c r="H67" s="6">
        <v>6</v>
      </c>
      <c r="I67" s="6">
        <v>6</v>
      </c>
      <c r="J67" s="6">
        <v>4</v>
      </c>
      <c r="K67" s="6">
        <v>4</v>
      </c>
      <c r="L67" s="6">
        <v>6</v>
      </c>
      <c r="M67" s="6">
        <v>8</v>
      </c>
      <c r="N67" s="18">
        <f t="shared" si="3"/>
        <v>51</v>
      </c>
      <c r="O67" s="6">
        <v>4</v>
      </c>
      <c r="P67" s="6">
        <v>4</v>
      </c>
      <c r="Q67" s="6">
        <v>6</v>
      </c>
      <c r="R67" s="6">
        <v>6</v>
      </c>
      <c r="S67" s="6">
        <v>6</v>
      </c>
      <c r="T67" s="6">
        <v>5</v>
      </c>
      <c r="U67" s="6">
        <v>6</v>
      </c>
      <c r="V67" s="6">
        <v>6</v>
      </c>
      <c r="W67" s="6">
        <v>5</v>
      </c>
      <c r="X67" s="19">
        <f t="shared" si="4"/>
        <v>48</v>
      </c>
      <c r="Y67" s="28">
        <f t="shared" si="5"/>
        <v>99</v>
      </c>
      <c r="Z67" s="28">
        <v>12</v>
      </c>
      <c r="AA67" s="29">
        <f t="shared" si="6"/>
        <v>87</v>
      </c>
    </row>
    <row r="68" spans="1:27" ht="22.5" x14ac:dyDescent="0.45">
      <c r="A68" s="24"/>
      <c r="B68" s="36"/>
      <c r="C68" s="36"/>
      <c r="D68" s="25"/>
      <c r="E68" s="6"/>
      <c r="F68" s="6"/>
      <c r="G68" s="6"/>
      <c r="H68" s="6"/>
      <c r="I68" s="6"/>
      <c r="J68" s="6"/>
      <c r="K68" s="6"/>
      <c r="L68" s="6"/>
      <c r="M68" s="6"/>
      <c r="N68" s="12"/>
      <c r="O68" s="6"/>
      <c r="P68" s="6"/>
      <c r="Q68" s="6"/>
      <c r="R68" s="6"/>
      <c r="S68" s="6"/>
      <c r="T68" s="6"/>
      <c r="U68" s="6"/>
      <c r="V68" s="6"/>
      <c r="W68" s="6"/>
      <c r="X68" s="12"/>
      <c r="Y68" s="12"/>
      <c r="Z68" s="12"/>
      <c r="AA68" s="1"/>
    </row>
    <row r="69" spans="1:27" ht="22.5" x14ac:dyDescent="0.45">
      <c r="A69" s="24"/>
      <c r="B69" s="36"/>
      <c r="C69" s="36"/>
      <c r="D69" s="25"/>
      <c r="E69" s="6"/>
      <c r="F69" s="6"/>
      <c r="G69" s="6"/>
      <c r="H69" s="6"/>
      <c r="I69" s="6"/>
      <c r="J69" s="6"/>
      <c r="K69" s="6"/>
      <c r="L69" s="6"/>
      <c r="M69" s="6"/>
      <c r="N69" s="12"/>
      <c r="O69" s="6"/>
      <c r="P69" s="6"/>
      <c r="Q69" s="6"/>
      <c r="R69" s="6"/>
      <c r="S69" s="6"/>
      <c r="T69" s="6"/>
      <c r="U69" s="6"/>
      <c r="V69" s="6"/>
      <c r="W69" s="6"/>
      <c r="X69" s="12"/>
      <c r="Y69" s="12"/>
      <c r="Z69" s="12"/>
      <c r="AA69" s="1"/>
    </row>
    <row r="70" spans="1:27" ht="22.5" x14ac:dyDescent="0.45">
      <c r="A70" s="24"/>
      <c r="B70" s="36"/>
      <c r="C70" s="36"/>
      <c r="D70" s="25"/>
      <c r="E70" s="6"/>
      <c r="F70" s="6"/>
      <c r="G70" s="6"/>
      <c r="H70" s="6"/>
      <c r="I70" s="6"/>
      <c r="J70" s="6"/>
      <c r="K70" s="6"/>
      <c r="L70" s="6"/>
      <c r="M70" s="6"/>
      <c r="N70" s="12"/>
      <c r="O70" s="6"/>
      <c r="P70" s="6"/>
      <c r="Q70" s="6"/>
      <c r="R70" s="6"/>
      <c r="S70" s="6"/>
      <c r="T70" s="6"/>
      <c r="U70" s="6"/>
      <c r="V70" s="6"/>
      <c r="W70" s="6"/>
      <c r="X70" s="12"/>
      <c r="Y70" s="12"/>
      <c r="Z70" s="12"/>
      <c r="AA70" s="1"/>
    </row>
    <row r="71" spans="1:27" x14ac:dyDescent="0.45">
      <c r="A71" s="12" t="s">
        <v>122</v>
      </c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7" x14ac:dyDescent="0.45">
      <c r="A72" s="12"/>
      <c r="B72" s="1" t="s">
        <v>172</v>
      </c>
      <c r="C72" s="2" t="s">
        <v>195</v>
      </c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7" x14ac:dyDescent="0.45">
      <c r="A73" s="12"/>
      <c r="B73" s="1" t="s">
        <v>146</v>
      </c>
      <c r="C73" s="2" t="s">
        <v>196</v>
      </c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7" x14ac:dyDescent="0.45">
      <c r="A74" s="12"/>
      <c r="B74" s="1" t="s">
        <v>197</v>
      </c>
      <c r="C74" s="2" t="s">
        <v>198</v>
      </c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7" x14ac:dyDescent="0.45">
      <c r="A75" s="12"/>
      <c r="B75" s="1" t="s">
        <v>147</v>
      </c>
      <c r="C75" s="2" t="s">
        <v>199</v>
      </c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7" x14ac:dyDescent="0.45">
      <c r="A76" s="1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7" x14ac:dyDescent="0.45">
      <c r="A77" s="1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7" x14ac:dyDescent="0.45">
      <c r="A78" s="12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7" x14ac:dyDescent="0.45">
      <c r="A79" s="12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7" x14ac:dyDescent="0.45">
      <c r="A80" s="12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1:23" x14ac:dyDescent="0.45">
      <c r="A81" s="12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1:23" x14ac:dyDescent="0.45">
      <c r="A82" s="12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1:23" x14ac:dyDescent="0.45">
      <c r="A83" s="12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1:23" x14ac:dyDescent="0.45">
      <c r="A84" s="12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1:23" x14ac:dyDescent="0.45">
      <c r="A85" s="12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</row>
    <row r="86" spans="1:23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</row>
    <row r="87" spans="1:23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</row>
    <row r="88" spans="1:23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</row>
    <row r="89" spans="1:23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</row>
    <row r="90" spans="1:23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</row>
    <row r="91" spans="1:23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</row>
    <row r="92" spans="1:23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1:23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1:23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1:23" x14ac:dyDescent="0.45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1:23" x14ac:dyDescent="0.45"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5:21" x14ac:dyDescent="0.45"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5:21" x14ac:dyDescent="0.45"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5:21" x14ac:dyDescent="0.45"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5:21" x14ac:dyDescent="0.45"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5:21" x14ac:dyDescent="0.45"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5:21" x14ac:dyDescent="0.45"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5:21" x14ac:dyDescent="0.45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  <row r="104" spans="5:21" x14ac:dyDescent="0.45"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</row>
    <row r="105" spans="5:21" x14ac:dyDescent="0.45"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</row>
    <row r="106" spans="5:21" x14ac:dyDescent="0.45"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</row>
    <row r="107" spans="5:21" x14ac:dyDescent="0.45"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</row>
    <row r="108" spans="5:21" x14ac:dyDescent="0.45"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</row>
    <row r="109" spans="5:21" x14ac:dyDescent="0.45"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</row>
    <row r="110" spans="5:21" x14ac:dyDescent="0.45"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</row>
  </sheetData>
  <pageMargins left="0" right="0" top="0" bottom="0" header="0.3" footer="0.3"/>
  <pageSetup scale="51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B09375-58E6-43F1-96A5-0B1C407E6988}">
  <sheetPr>
    <pageSetUpPr fitToPage="1"/>
  </sheetPr>
  <dimension ref="A1:AA94"/>
  <sheetViews>
    <sheetView zoomScaleNormal="100" workbookViewId="0">
      <pane xSplit="4" ySplit="3" topLeftCell="E31" activePane="bottomRight" state="frozen"/>
      <selection pane="topRight" activeCell="G41" sqref="G41"/>
      <selection pane="bottomLeft" activeCell="G41" sqref="G41"/>
      <selection pane="bottomRight" activeCell="B43" sqref="B43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173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200</v>
      </c>
      <c r="C5" s="13"/>
      <c r="E5" s="6">
        <v>4</v>
      </c>
      <c r="F5" s="6">
        <v>7</v>
      </c>
      <c r="G5" s="6">
        <v>13</v>
      </c>
      <c r="H5" s="6">
        <v>3</v>
      </c>
      <c r="I5" s="6">
        <v>7</v>
      </c>
      <c r="J5" s="6">
        <v>14</v>
      </c>
      <c r="K5" s="6">
        <v>3</v>
      </c>
      <c r="L5" s="6">
        <v>6</v>
      </c>
      <c r="M5" s="6">
        <v>13</v>
      </c>
      <c r="N5" s="14">
        <f t="shared" ref="N5:N28" si="0">SUM(E5:M5)</f>
        <v>70</v>
      </c>
      <c r="O5" s="6">
        <v>3</v>
      </c>
      <c r="P5" s="6">
        <v>7</v>
      </c>
      <c r="Q5" s="6">
        <v>14</v>
      </c>
      <c r="R5" s="6">
        <v>2</v>
      </c>
      <c r="S5" s="6">
        <v>9</v>
      </c>
      <c r="T5" s="6">
        <v>13</v>
      </c>
      <c r="U5" s="6">
        <v>3</v>
      </c>
      <c r="V5" s="6">
        <v>8</v>
      </c>
      <c r="W5" s="6">
        <v>6</v>
      </c>
      <c r="X5" s="15">
        <f t="shared" ref="X5:X28" si="1">SUM(O5:W5)</f>
        <v>65</v>
      </c>
      <c r="Y5" s="16">
        <f t="shared" ref="Y5:Y28" si="2">+N5+X5</f>
        <v>135</v>
      </c>
      <c r="Z5" s="6"/>
    </row>
    <row r="6" spans="1:27" x14ac:dyDescent="0.45">
      <c r="A6" s="12">
        <v>2</v>
      </c>
      <c r="B6" s="13" t="s">
        <v>201</v>
      </c>
      <c r="C6" s="17"/>
      <c r="E6" s="6">
        <v>4</v>
      </c>
      <c r="F6" s="6">
        <v>8</v>
      </c>
      <c r="G6" s="6">
        <v>14</v>
      </c>
      <c r="H6" s="6">
        <v>3</v>
      </c>
      <c r="I6" s="6">
        <v>7</v>
      </c>
      <c r="J6" s="6">
        <v>13</v>
      </c>
      <c r="K6" s="6">
        <v>3</v>
      </c>
      <c r="L6" s="6">
        <v>7</v>
      </c>
      <c r="M6" s="6">
        <v>13</v>
      </c>
      <c r="N6" s="18">
        <f t="shared" si="0"/>
        <v>72</v>
      </c>
      <c r="O6" s="6">
        <v>2</v>
      </c>
      <c r="P6" s="6">
        <v>6</v>
      </c>
      <c r="Q6" s="6">
        <v>16</v>
      </c>
      <c r="R6" s="6">
        <v>3</v>
      </c>
      <c r="S6" s="6">
        <v>5</v>
      </c>
      <c r="T6" s="6">
        <v>13</v>
      </c>
      <c r="U6" s="6">
        <v>3</v>
      </c>
      <c r="V6" s="6">
        <v>7</v>
      </c>
      <c r="W6" s="6">
        <v>12</v>
      </c>
      <c r="X6" s="19">
        <f t="shared" si="1"/>
        <v>67</v>
      </c>
      <c r="Y6" s="20">
        <f t="shared" si="2"/>
        <v>139</v>
      </c>
    </row>
    <row r="7" spans="1:27" x14ac:dyDescent="0.45">
      <c r="A7" s="12">
        <v>3</v>
      </c>
      <c r="B7" s="13" t="s">
        <v>202</v>
      </c>
      <c r="C7" s="13"/>
      <c r="E7" s="6">
        <v>4</v>
      </c>
      <c r="F7" s="6">
        <v>8</v>
      </c>
      <c r="G7" s="6">
        <v>12</v>
      </c>
      <c r="H7" s="6">
        <v>3</v>
      </c>
      <c r="I7" s="6">
        <v>8</v>
      </c>
      <c r="J7" s="6">
        <v>11</v>
      </c>
      <c r="K7" s="6">
        <v>4</v>
      </c>
      <c r="L7" s="6">
        <v>6</v>
      </c>
      <c r="M7" s="6">
        <v>13</v>
      </c>
      <c r="N7" s="18">
        <f t="shared" si="0"/>
        <v>69</v>
      </c>
      <c r="O7" s="6">
        <v>3</v>
      </c>
      <c r="P7" s="6">
        <v>8</v>
      </c>
      <c r="Q7" s="6">
        <v>12</v>
      </c>
      <c r="R7" s="6">
        <v>4</v>
      </c>
      <c r="S7" s="6">
        <v>8</v>
      </c>
      <c r="T7" s="6">
        <v>15</v>
      </c>
      <c r="U7" s="6">
        <v>4</v>
      </c>
      <c r="V7" s="6">
        <v>8</v>
      </c>
      <c r="W7" s="6">
        <v>10</v>
      </c>
      <c r="X7" s="19">
        <f t="shared" si="1"/>
        <v>72</v>
      </c>
      <c r="Y7" s="20">
        <f t="shared" si="2"/>
        <v>141</v>
      </c>
    </row>
    <row r="8" spans="1:27" x14ac:dyDescent="0.45">
      <c r="A8" s="12">
        <v>4</v>
      </c>
      <c r="B8" s="21" t="s">
        <v>203</v>
      </c>
      <c r="C8" s="17"/>
      <c r="E8" s="6">
        <v>5</v>
      </c>
      <c r="F8" s="6">
        <v>6</v>
      </c>
      <c r="G8" s="6">
        <v>13</v>
      </c>
      <c r="H8" s="6">
        <v>4</v>
      </c>
      <c r="I8" s="6">
        <v>5</v>
      </c>
      <c r="J8" s="6">
        <v>12</v>
      </c>
      <c r="K8" s="6">
        <v>2</v>
      </c>
      <c r="L8" s="6">
        <v>5</v>
      </c>
      <c r="M8" s="6">
        <v>13</v>
      </c>
      <c r="N8" s="18">
        <f t="shared" si="0"/>
        <v>65</v>
      </c>
      <c r="O8" s="6">
        <v>2</v>
      </c>
      <c r="P8" s="6">
        <v>8</v>
      </c>
      <c r="Q8" s="6">
        <v>13</v>
      </c>
      <c r="R8" s="6">
        <v>3</v>
      </c>
      <c r="S8" s="6">
        <v>6</v>
      </c>
      <c r="T8" s="6">
        <v>13</v>
      </c>
      <c r="U8" s="6">
        <v>4</v>
      </c>
      <c r="V8" s="6">
        <v>7</v>
      </c>
      <c r="W8" s="6">
        <v>12</v>
      </c>
      <c r="X8" s="19">
        <f t="shared" si="1"/>
        <v>68</v>
      </c>
      <c r="Y8" s="20">
        <f t="shared" si="2"/>
        <v>133</v>
      </c>
    </row>
    <row r="9" spans="1:27" x14ac:dyDescent="0.45">
      <c r="A9" s="12">
        <v>5</v>
      </c>
      <c r="B9" s="13" t="s">
        <v>204</v>
      </c>
      <c r="C9" s="13"/>
      <c r="E9" s="6">
        <v>3</v>
      </c>
      <c r="F9" s="6">
        <v>7</v>
      </c>
      <c r="G9" s="6">
        <v>15</v>
      </c>
      <c r="H9" s="6">
        <v>3</v>
      </c>
      <c r="I9" s="6">
        <v>8</v>
      </c>
      <c r="J9" s="6">
        <v>13</v>
      </c>
      <c r="K9" s="6">
        <v>3</v>
      </c>
      <c r="L9" s="6">
        <v>7</v>
      </c>
      <c r="M9" s="6">
        <v>12</v>
      </c>
      <c r="N9" s="18">
        <f t="shared" si="0"/>
        <v>71</v>
      </c>
      <c r="O9" s="6">
        <v>2</v>
      </c>
      <c r="P9" s="6">
        <v>8</v>
      </c>
      <c r="Q9" s="6">
        <v>15</v>
      </c>
      <c r="R9" s="6">
        <v>2</v>
      </c>
      <c r="S9" s="6">
        <v>5</v>
      </c>
      <c r="T9" s="6">
        <v>15</v>
      </c>
      <c r="U9" s="6">
        <v>2</v>
      </c>
      <c r="V9" s="6">
        <v>8</v>
      </c>
      <c r="W9" s="6">
        <v>9</v>
      </c>
      <c r="X9" s="19">
        <f t="shared" si="1"/>
        <v>66</v>
      </c>
      <c r="Y9" s="20">
        <f t="shared" si="2"/>
        <v>137</v>
      </c>
    </row>
    <row r="10" spans="1:27" x14ac:dyDescent="0.45">
      <c r="A10" s="12">
        <v>6</v>
      </c>
      <c r="B10" s="13"/>
      <c r="C10" s="13"/>
      <c r="E10" s="6">
        <v>4</v>
      </c>
      <c r="F10" s="6">
        <v>8</v>
      </c>
      <c r="G10" s="6">
        <v>12</v>
      </c>
      <c r="H10" s="6">
        <v>5</v>
      </c>
      <c r="I10" s="6">
        <v>6</v>
      </c>
      <c r="J10" s="6">
        <v>15</v>
      </c>
      <c r="K10" s="6">
        <v>3</v>
      </c>
      <c r="L10" s="6">
        <v>8</v>
      </c>
      <c r="M10" s="6">
        <v>12</v>
      </c>
      <c r="N10" s="18">
        <f t="shared" si="0"/>
        <v>73</v>
      </c>
      <c r="O10" s="6"/>
      <c r="P10" s="6"/>
      <c r="Q10" s="6"/>
      <c r="R10" s="6"/>
      <c r="S10" s="6"/>
      <c r="T10" s="6"/>
      <c r="U10" s="6"/>
      <c r="V10" s="6"/>
      <c r="W10" s="6"/>
      <c r="X10" s="19">
        <f t="shared" si="1"/>
        <v>0</v>
      </c>
      <c r="Y10" s="20">
        <f t="shared" si="2"/>
        <v>73</v>
      </c>
    </row>
    <row r="11" spans="1:27" x14ac:dyDescent="0.45">
      <c r="A11" s="12">
        <v>7</v>
      </c>
      <c r="B11" s="13"/>
      <c r="C11" s="17"/>
      <c r="E11" s="6"/>
      <c r="F11" s="6"/>
      <c r="G11" s="6"/>
      <c r="H11" s="6"/>
      <c r="I11" s="6"/>
      <c r="J11" s="6"/>
      <c r="K11" s="6"/>
      <c r="L11" s="6"/>
      <c r="M11" s="6"/>
      <c r="N11" s="18">
        <f t="shared" si="0"/>
        <v>0</v>
      </c>
      <c r="O11" s="6"/>
      <c r="P11" s="6"/>
      <c r="Q11" s="6"/>
      <c r="R11" s="6"/>
      <c r="S11" s="6"/>
      <c r="T11" s="6"/>
      <c r="U11" s="6"/>
      <c r="V11" s="6"/>
      <c r="W11" s="6"/>
      <c r="X11" s="19">
        <f t="shared" si="1"/>
        <v>0</v>
      </c>
      <c r="Y11" s="20">
        <f t="shared" si="2"/>
        <v>0</v>
      </c>
    </row>
    <row r="12" spans="1:27" x14ac:dyDescent="0.45">
      <c r="A12" s="12">
        <v>8</v>
      </c>
      <c r="B12" s="13"/>
      <c r="C12" s="17"/>
      <c r="E12" s="6"/>
      <c r="F12" s="6"/>
      <c r="G12" s="6"/>
      <c r="H12" s="6"/>
      <c r="I12" s="6"/>
      <c r="J12" s="6"/>
      <c r="K12" s="6"/>
      <c r="L12" s="6"/>
      <c r="M12" s="6"/>
      <c r="N12" s="18">
        <f t="shared" si="0"/>
        <v>0</v>
      </c>
      <c r="O12" s="6"/>
      <c r="P12" s="6"/>
      <c r="Q12" s="6"/>
      <c r="R12" s="6"/>
      <c r="S12" s="6"/>
      <c r="T12" s="6"/>
      <c r="U12" s="6"/>
      <c r="V12" s="6"/>
      <c r="W12" s="6"/>
      <c r="X12" s="19">
        <f t="shared" si="1"/>
        <v>0</v>
      </c>
      <c r="Y12" s="20">
        <f t="shared" si="2"/>
        <v>0</v>
      </c>
    </row>
    <row r="13" spans="1:27" x14ac:dyDescent="0.45">
      <c r="A13" s="12">
        <v>9</v>
      </c>
      <c r="B13" s="13"/>
      <c r="C13" s="13"/>
      <c r="E13" s="6"/>
      <c r="F13" s="6"/>
      <c r="G13" s="6"/>
      <c r="H13" s="6"/>
      <c r="I13" s="6"/>
      <c r="J13" s="6"/>
      <c r="K13" s="6"/>
      <c r="L13" s="6"/>
      <c r="M13" s="6"/>
      <c r="N13" s="18">
        <f t="shared" si="0"/>
        <v>0</v>
      </c>
      <c r="O13" s="6"/>
      <c r="P13" s="6"/>
      <c r="Q13" s="6"/>
      <c r="R13" s="6"/>
      <c r="S13" s="6"/>
      <c r="T13" s="6"/>
      <c r="U13" s="6"/>
      <c r="V13" s="6"/>
      <c r="W13" s="6"/>
      <c r="X13" s="19">
        <f t="shared" si="1"/>
        <v>0</v>
      </c>
      <c r="Y13" s="20">
        <f t="shared" si="2"/>
        <v>0</v>
      </c>
    </row>
    <row r="14" spans="1:27" x14ac:dyDescent="0.45">
      <c r="A14" s="12">
        <v>10</v>
      </c>
      <c r="B14" s="21"/>
      <c r="C14" s="13"/>
      <c r="E14" s="6"/>
      <c r="F14" s="6"/>
      <c r="G14" s="6"/>
      <c r="H14" s="6"/>
      <c r="I14" s="6"/>
      <c r="J14" s="6"/>
      <c r="K14" s="6"/>
      <c r="L14" s="6"/>
      <c r="M14" s="6"/>
      <c r="N14" s="18">
        <f t="shared" si="0"/>
        <v>0</v>
      </c>
      <c r="O14" s="6"/>
      <c r="P14" s="6"/>
      <c r="Q14" s="6"/>
      <c r="R14" s="6"/>
      <c r="S14" s="6"/>
      <c r="T14" s="6"/>
      <c r="U14" s="6"/>
      <c r="V14" s="6"/>
      <c r="W14" s="6"/>
      <c r="X14" s="19">
        <f t="shared" si="1"/>
        <v>0</v>
      </c>
      <c r="Y14" s="20">
        <f t="shared" si="2"/>
        <v>0</v>
      </c>
    </row>
    <row r="15" spans="1:27" x14ac:dyDescent="0.45">
      <c r="A15" s="12">
        <v>11</v>
      </c>
      <c r="B15" s="13"/>
      <c r="C15" s="13"/>
      <c r="E15" s="6"/>
      <c r="F15" s="6"/>
      <c r="G15" s="6"/>
      <c r="H15" s="6"/>
      <c r="I15" s="6"/>
      <c r="J15" s="6"/>
      <c r="K15" s="6"/>
      <c r="L15" s="6"/>
      <c r="M15" s="6"/>
      <c r="N15" s="18">
        <f t="shared" si="0"/>
        <v>0</v>
      </c>
      <c r="O15" s="6"/>
      <c r="P15" s="6"/>
      <c r="Q15" s="6"/>
      <c r="R15" s="6"/>
      <c r="S15" s="6"/>
      <c r="T15" s="6"/>
      <c r="U15" s="6"/>
      <c r="V15" s="6"/>
      <c r="W15" s="6"/>
      <c r="X15" s="19">
        <f t="shared" si="1"/>
        <v>0</v>
      </c>
      <c r="Y15" s="20">
        <f t="shared" si="2"/>
        <v>0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0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1"/>
        <v>0</v>
      </c>
      <c r="Y16" s="20">
        <f t="shared" si="2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0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1"/>
        <v>0</v>
      </c>
      <c r="Y17" s="20">
        <f t="shared" si="2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0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1"/>
        <v>0</v>
      </c>
      <c r="Y18" s="20">
        <f t="shared" si="2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1"/>
        <v>0</v>
      </c>
      <c r="Y26" s="20">
        <f t="shared" si="2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0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1"/>
        <v>0</v>
      </c>
      <c r="Y27" s="20">
        <f t="shared" si="2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0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1"/>
        <v>0</v>
      </c>
      <c r="Y28" s="20">
        <f t="shared" si="2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2</v>
      </c>
      <c r="B32" s="36" t="s">
        <v>18</v>
      </c>
      <c r="C32" s="36" t="s">
        <v>19</v>
      </c>
      <c r="D32" s="25"/>
      <c r="E32" s="6">
        <v>8</v>
      </c>
      <c r="F32" s="6">
        <v>4</v>
      </c>
      <c r="G32" s="6">
        <v>4</v>
      </c>
      <c r="H32" s="6">
        <v>4</v>
      </c>
      <c r="I32" s="6">
        <v>3</v>
      </c>
      <c r="J32" s="6">
        <v>5</v>
      </c>
      <c r="K32" s="6">
        <v>4</v>
      </c>
      <c r="L32" s="6">
        <v>6</v>
      </c>
      <c r="M32" s="6">
        <v>5</v>
      </c>
      <c r="N32" s="18">
        <f t="shared" ref="N32:N51" si="3">SUM(E32:M32)</f>
        <v>43</v>
      </c>
      <c r="O32" s="6">
        <v>4</v>
      </c>
      <c r="P32" s="6">
        <v>4</v>
      </c>
      <c r="Q32" s="6">
        <v>5</v>
      </c>
      <c r="R32" s="6">
        <v>3</v>
      </c>
      <c r="S32" s="6">
        <v>6</v>
      </c>
      <c r="T32" s="6">
        <v>5</v>
      </c>
      <c r="U32" s="6">
        <v>4</v>
      </c>
      <c r="V32" s="6">
        <v>7</v>
      </c>
      <c r="W32" s="6">
        <v>3</v>
      </c>
      <c r="X32" s="19">
        <f t="shared" ref="X32:X51" si="4">SUM(O32:W32)</f>
        <v>41</v>
      </c>
      <c r="Y32" s="28">
        <f t="shared" ref="Y32:Y51" si="5">+N32+X32</f>
        <v>84</v>
      </c>
      <c r="Z32" s="28">
        <v>8</v>
      </c>
      <c r="AA32" s="29">
        <f t="shared" ref="AA32:AA51" si="6">+Y32-Z32</f>
        <v>76</v>
      </c>
    </row>
    <row r="33" spans="1:27" ht="22.5" x14ac:dyDescent="0.45">
      <c r="A33" s="24">
        <v>3</v>
      </c>
      <c r="B33" s="36" t="s">
        <v>20</v>
      </c>
      <c r="C33" s="36" t="s">
        <v>21</v>
      </c>
      <c r="D33" s="25"/>
      <c r="E33" s="6">
        <v>7</v>
      </c>
      <c r="F33" s="6">
        <v>5</v>
      </c>
      <c r="G33" s="6">
        <v>5</v>
      </c>
      <c r="H33" s="6">
        <v>8</v>
      </c>
      <c r="I33" s="6">
        <v>5</v>
      </c>
      <c r="J33" s="6">
        <v>7</v>
      </c>
      <c r="K33" s="6">
        <v>5</v>
      </c>
      <c r="L33" s="6">
        <v>5</v>
      </c>
      <c r="M33" s="6">
        <v>7</v>
      </c>
      <c r="N33" s="18">
        <f t="shared" si="3"/>
        <v>54</v>
      </c>
      <c r="O33" s="6">
        <v>3</v>
      </c>
      <c r="P33" s="6">
        <v>4</v>
      </c>
      <c r="Q33" s="6">
        <v>7</v>
      </c>
      <c r="R33" s="6">
        <v>4</v>
      </c>
      <c r="S33" s="6">
        <v>3</v>
      </c>
      <c r="T33" s="6">
        <v>5</v>
      </c>
      <c r="U33" s="6">
        <v>7</v>
      </c>
      <c r="V33" s="6">
        <v>5</v>
      </c>
      <c r="W33" s="6">
        <v>4</v>
      </c>
      <c r="X33" s="19">
        <f t="shared" si="4"/>
        <v>42</v>
      </c>
      <c r="Y33" s="28">
        <f t="shared" si="5"/>
        <v>96</v>
      </c>
      <c r="Z33" s="28">
        <v>19</v>
      </c>
      <c r="AA33" s="29">
        <f t="shared" si="6"/>
        <v>77</v>
      </c>
    </row>
    <row r="34" spans="1:27" ht="22.5" x14ac:dyDescent="0.45">
      <c r="A34" s="24">
        <v>6</v>
      </c>
      <c r="B34" s="36" t="s">
        <v>143</v>
      </c>
      <c r="C34" s="36" t="s">
        <v>29</v>
      </c>
      <c r="D34" s="25"/>
      <c r="E34" s="6">
        <v>5</v>
      </c>
      <c r="F34" s="6">
        <v>4</v>
      </c>
      <c r="G34" s="6">
        <v>6</v>
      </c>
      <c r="H34" s="6">
        <v>7</v>
      </c>
      <c r="I34" s="6">
        <v>4</v>
      </c>
      <c r="J34" s="6">
        <v>6</v>
      </c>
      <c r="K34" s="6">
        <v>4</v>
      </c>
      <c r="L34" s="6">
        <v>5</v>
      </c>
      <c r="M34" s="6">
        <v>6</v>
      </c>
      <c r="N34" s="18">
        <f t="shared" si="3"/>
        <v>47</v>
      </c>
      <c r="O34" s="6">
        <v>4</v>
      </c>
      <c r="P34" s="6">
        <v>6</v>
      </c>
      <c r="Q34" s="6">
        <v>6</v>
      </c>
      <c r="R34" s="6">
        <v>4</v>
      </c>
      <c r="S34" s="6">
        <v>5</v>
      </c>
      <c r="T34" s="6">
        <v>6</v>
      </c>
      <c r="U34" s="6">
        <v>6</v>
      </c>
      <c r="V34" s="6">
        <v>6</v>
      </c>
      <c r="W34" s="6">
        <v>8</v>
      </c>
      <c r="X34" s="19">
        <f t="shared" si="4"/>
        <v>51</v>
      </c>
      <c r="Y34" s="28">
        <f t="shared" si="5"/>
        <v>98</v>
      </c>
      <c r="Z34" s="28">
        <v>15</v>
      </c>
      <c r="AA34" s="29">
        <f t="shared" si="6"/>
        <v>83</v>
      </c>
    </row>
    <row r="35" spans="1:27" ht="22.5" x14ac:dyDescent="0.45">
      <c r="A35" s="24">
        <v>7</v>
      </c>
      <c r="B35" s="36" t="s">
        <v>110</v>
      </c>
      <c r="C35" s="36" t="s">
        <v>31</v>
      </c>
      <c r="D35" s="25"/>
      <c r="E35" s="6">
        <v>4</v>
      </c>
      <c r="F35" s="6">
        <v>4</v>
      </c>
      <c r="G35" s="6">
        <v>4</v>
      </c>
      <c r="H35" s="6">
        <v>5</v>
      </c>
      <c r="I35" s="6">
        <v>4</v>
      </c>
      <c r="J35" s="6">
        <v>3</v>
      </c>
      <c r="K35" s="6">
        <v>3</v>
      </c>
      <c r="L35" s="6">
        <v>3</v>
      </c>
      <c r="M35" s="6">
        <v>5</v>
      </c>
      <c r="N35" s="18">
        <v>35</v>
      </c>
      <c r="O35" s="6">
        <v>3</v>
      </c>
      <c r="P35" s="6">
        <v>4</v>
      </c>
      <c r="Q35" s="6">
        <v>6</v>
      </c>
      <c r="R35" s="6">
        <v>3</v>
      </c>
      <c r="S35" s="6">
        <v>4</v>
      </c>
      <c r="T35" s="6">
        <v>5</v>
      </c>
      <c r="U35" s="6">
        <v>4</v>
      </c>
      <c r="V35" s="6">
        <v>6</v>
      </c>
      <c r="W35" s="6">
        <v>5</v>
      </c>
      <c r="X35" s="19">
        <f t="shared" si="4"/>
        <v>40</v>
      </c>
      <c r="Y35" s="28">
        <f t="shared" si="5"/>
        <v>75</v>
      </c>
      <c r="Z35" s="28">
        <v>1</v>
      </c>
      <c r="AA35" s="29">
        <f t="shared" si="6"/>
        <v>74</v>
      </c>
    </row>
    <row r="36" spans="1:27" ht="22.5" x14ac:dyDescent="0.45">
      <c r="A36" s="24">
        <v>12</v>
      </c>
      <c r="B36" s="36" t="s">
        <v>38</v>
      </c>
      <c r="C36" s="36" t="s">
        <v>36</v>
      </c>
      <c r="D36" s="25"/>
      <c r="E36" s="6">
        <v>4</v>
      </c>
      <c r="F36" s="6">
        <v>5</v>
      </c>
      <c r="G36" s="6">
        <v>5</v>
      </c>
      <c r="H36" s="6">
        <v>4</v>
      </c>
      <c r="I36" s="6">
        <v>4</v>
      </c>
      <c r="J36" s="6">
        <v>5</v>
      </c>
      <c r="K36" s="6">
        <v>4</v>
      </c>
      <c r="L36" s="6">
        <v>4</v>
      </c>
      <c r="M36" s="6">
        <v>4</v>
      </c>
      <c r="N36" s="18">
        <f t="shared" si="3"/>
        <v>39</v>
      </c>
      <c r="O36" s="6">
        <v>3</v>
      </c>
      <c r="P36" s="6">
        <v>6</v>
      </c>
      <c r="Q36" s="6">
        <v>6</v>
      </c>
      <c r="R36" s="6">
        <v>4</v>
      </c>
      <c r="S36" s="6">
        <v>6</v>
      </c>
      <c r="T36" s="6">
        <v>6</v>
      </c>
      <c r="U36" s="6">
        <v>3</v>
      </c>
      <c r="V36" s="6">
        <v>7</v>
      </c>
      <c r="W36" s="6">
        <v>3</v>
      </c>
      <c r="X36" s="19">
        <f t="shared" si="4"/>
        <v>44</v>
      </c>
      <c r="Y36" s="28">
        <f t="shared" si="5"/>
        <v>83</v>
      </c>
      <c r="Z36" s="28">
        <v>11</v>
      </c>
      <c r="AA36" s="29">
        <f t="shared" si="6"/>
        <v>72</v>
      </c>
    </row>
    <row r="37" spans="1:27" ht="22.5" x14ac:dyDescent="0.45">
      <c r="A37" s="24">
        <v>13</v>
      </c>
      <c r="B37" s="36" t="s">
        <v>47</v>
      </c>
      <c r="C37" s="36" t="s">
        <v>48</v>
      </c>
      <c r="D37" s="25"/>
      <c r="E37" s="6">
        <v>5</v>
      </c>
      <c r="F37" s="6">
        <v>6</v>
      </c>
      <c r="G37" s="6">
        <v>5</v>
      </c>
      <c r="H37" s="6">
        <v>7</v>
      </c>
      <c r="I37" s="6">
        <v>4</v>
      </c>
      <c r="J37" s="6">
        <v>7</v>
      </c>
      <c r="K37" s="6">
        <v>4</v>
      </c>
      <c r="L37" s="6">
        <v>5</v>
      </c>
      <c r="M37" s="6">
        <v>5</v>
      </c>
      <c r="N37" s="18">
        <f t="shared" si="3"/>
        <v>48</v>
      </c>
      <c r="O37" s="6">
        <v>3</v>
      </c>
      <c r="P37" s="6">
        <v>4</v>
      </c>
      <c r="Q37" s="6">
        <v>6</v>
      </c>
      <c r="R37" s="6">
        <v>4</v>
      </c>
      <c r="S37" s="6">
        <v>5</v>
      </c>
      <c r="T37" s="6">
        <v>6</v>
      </c>
      <c r="U37" s="6">
        <v>4</v>
      </c>
      <c r="V37" s="6">
        <v>7</v>
      </c>
      <c r="W37" s="6">
        <v>4</v>
      </c>
      <c r="X37" s="19">
        <f t="shared" si="4"/>
        <v>43</v>
      </c>
      <c r="Y37" s="28">
        <f t="shared" si="5"/>
        <v>91</v>
      </c>
      <c r="Z37" s="28">
        <v>19</v>
      </c>
      <c r="AA37" s="29">
        <f t="shared" si="6"/>
        <v>72</v>
      </c>
    </row>
    <row r="38" spans="1:27" ht="22.5" x14ac:dyDescent="0.45">
      <c r="A38" s="24">
        <v>16</v>
      </c>
      <c r="B38" s="36" t="s">
        <v>45</v>
      </c>
      <c r="C38" s="36" t="s">
        <v>46</v>
      </c>
      <c r="D38" s="25"/>
      <c r="E38" s="6">
        <v>8</v>
      </c>
      <c r="F38" s="6">
        <v>5</v>
      </c>
      <c r="G38" s="6">
        <v>5</v>
      </c>
      <c r="H38" s="6">
        <v>5</v>
      </c>
      <c r="I38" s="6">
        <v>3</v>
      </c>
      <c r="J38" s="6">
        <v>5</v>
      </c>
      <c r="K38" s="6">
        <v>2</v>
      </c>
      <c r="L38" s="6">
        <v>4</v>
      </c>
      <c r="M38" s="6">
        <v>5</v>
      </c>
      <c r="N38" s="18">
        <f t="shared" si="3"/>
        <v>42</v>
      </c>
      <c r="O38" s="6">
        <v>4</v>
      </c>
      <c r="P38" s="6">
        <v>5</v>
      </c>
      <c r="Q38" s="6">
        <v>5</v>
      </c>
      <c r="R38" s="6">
        <v>3</v>
      </c>
      <c r="S38" s="6">
        <v>5</v>
      </c>
      <c r="T38" s="6">
        <v>8</v>
      </c>
      <c r="U38" s="6">
        <v>5</v>
      </c>
      <c r="V38" s="6">
        <v>6</v>
      </c>
      <c r="W38" s="6">
        <v>4</v>
      </c>
      <c r="X38" s="19">
        <f t="shared" si="4"/>
        <v>45</v>
      </c>
      <c r="Y38" s="28">
        <v>87</v>
      </c>
      <c r="Z38" s="28">
        <v>11</v>
      </c>
      <c r="AA38" s="29">
        <f t="shared" si="6"/>
        <v>76</v>
      </c>
    </row>
    <row r="39" spans="1:27" ht="22.5" x14ac:dyDescent="0.45">
      <c r="A39" s="24">
        <v>19</v>
      </c>
      <c r="B39" s="36" t="s">
        <v>54</v>
      </c>
      <c r="C39" s="36" t="s">
        <v>55</v>
      </c>
      <c r="D39" s="25"/>
      <c r="E39" s="6">
        <v>5</v>
      </c>
      <c r="F39" s="6">
        <v>5</v>
      </c>
      <c r="G39" s="6">
        <v>6</v>
      </c>
      <c r="H39" s="6">
        <v>7</v>
      </c>
      <c r="I39" s="6">
        <v>4</v>
      </c>
      <c r="J39" s="6">
        <v>6</v>
      </c>
      <c r="K39" s="6">
        <v>5</v>
      </c>
      <c r="L39" s="6">
        <v>4</v>
      </c>
      <c r="M39" s="6">
        <v>5</v>
      </c>
      <c r="N39" s="18">
        <f t="shared" si="3"/>
        <v>47</v>
      </c>
      <c r="O39" s="6">
        <v>4</v>
      </c>
      <c r="P39" s="6">
        <v>8</v>
      </c>
      <c r="Q39" s="6">
        <v>8</v>
      </c>
      <c r="R39" s="6">
        <v>3</v>
      </c>
      <c r="S39" s="6">
        <v>5</v>
      </c>
      <c r="T39" s="6">
        <v>6</v>
      </c>
      <c r="U39" s="6">
        <v>4</v>
      </c>
      <c r="V39" s="6">
        <v>4</v>
      </c>
      <c r="W39" s="6">
        <v>2</v>
      </c>
      <c r="X39" s="19">
        <f t="shared" si="4"/>
        <v>44</v>
      </c>
      <c r="Y39" s="28">
        <f t="shared" si="5"/>
        <v>91</v>
      </c>
      <c r="Z39" s="28">
        <v>14</v>
      </c>
      <c r="AA39" s="29">
        <f t="shared" si="6"/>
        <v>77</v>
      </c>
    </row>
    <row r="40" spans="1:27" ht="22.5" x14ac:dyDescent="0.45">
      <c r="A40" s="24">
        <v>22</v>
      </c>
      <c r="B40" s="36" t="s">
        <v>163</v>
      </c>
      <c r="C40" s="36" t="s">
        <v>59</v>
      </c>
      <c r="D40" s="25"/>
      <c r="E40" s="6">
        <v>6</v>
      </c>
      <c r="F40" s="6">
        <v>4</v>
      </c>
      <c r="G40" s="6">
        <v>5</v>
      </c>
      <c r="H40" s="6">
        <v>5</v>
      </c>
      <c r="I40" s="6">
        <v>3</v>
      </c>
      <c r="J40" s="6">
        <v>5</v>
      </c>
      <c r="K40" s="6">
        <v>5</v>
      </c>
      <c r="L40" s="6">
        <v>5</v>
      </c>
      <c r="M40" s="6">
        <v>5</v>
      </c>
      <c r="N40" s="18">
        <f t="shared" si="3"/>
        <v>43</v>
      </c>
      <c r="O40" s="6">
        <v>2</v>
      </c>
      <c r="P40" s="6">
        <v>6</v>
      </c>
      <c r="Q40" s="6">
        <v>8</v>
      </c>
      <c r="R40" s="6">
        <v>3</v>
      </c>
      <c r="S40" s="6">
        <v>3</v>
      </c>
      <c r="T40" s="6">
        <v>5</v>
      </c>
      <c r="U40" s="6">
        <v>6</v>
      </c>
      <c r="V40" s="6">
        <v>7</v>
      </c>
      <c r="W40" s="6">
        <v>5</v>
      </c>
      <c r="X40" s="19">
        <f t="shared" si="4"/>
        <v>45</v>
      </c>
      <c r="Y40" s="28">
        <f t="shared" si="5"/>
        <v>88</v>
      </c>
      <c r="Z40" s="28">
        <v>12</v>
      </c>
      <c r="AA40" s="29">
        <f t="shared" si="6"/>
        <v>76</v>
      </c>
    </row>
    <row r="41" spans="1:27" ht="22.5" x14ac:dyDescent="0.45">
      <c r="A41" s="24">
        <v>23</v>
      </c>
      <c r="B41" s="36" t="s">
        <v>60</v>
      </c>
      <c r="C41" s="36" t="s">
        <v>59</v>
      </c>
      <c r="D41" s="25"/>
      <c r="E41" s="6">
        <v>6</v>
      </c>
      <c r="F41" s="6">
        <v>4</v>
      </c>
      <c r="G41" s="6">
        <v>6</v>
      </c>
      <c r="H41" s="6">
        <v>4</v>
      </c>
      <c r="I41" s="6">
        <v>4</v>
      </c>
      <c r="J41" s="6">
        <v>5</v>
      </c>
      <c r="K41" s="6">
        <v>4</v>
      </c>
      <c r="L41" s="6">
        <v>4</v>
      </c>
      <c r="M41" s="6">
        <v>5</v>
      </c>
      <c r="N41" s="18">
        <f t="shared" si="3"/>
        <v>42</v>
      </c>
      <c r="O41" s="6">
        <v>3</v>
      </c>
      <c r="P41" s="6">
        <v>4</v>
      </c>
      <c r="Q41" s="6">
        <v>7</v>
      </c>
      <c r="R41" s="6">
        <v>3</v>
      </c>
      <c r="S41" s="6">
        <v>3</v>
      </c>
      <c r="T41" s="6">
        <v>4</v>
      </c>
      <c r="U41" s="6">
        <v>5</v>
      </c>
      <c r="V41" s="6">
        <v>4</v>
      </c>
      <c r="W41" s="6">
        <v>4</v>
      </c>
      <c r="X41" s="19">
        <f t="shared" si="4"/>
        <v>37</v>
      </c>
      <c r="Y41" s="28">
        <f t="shared" si="5"/>
        <v>79</v>
      </c>
      <c r="Z41" s="28">
        <v>6</v>
      </c>
      <c r="AA41" s="29">
        <f t="shared" si="6"/>
        <v>73</v>
      </c>
    </row>
    <row r="42" spans="1:27" ht="22.5" x14ac:dyDescent="0.45">
      <c r="A42" s="24">
        <v>24</v>
      </c>
      <c r="B42" s="36" t="s">
        <v>61</v>
      </c>
      <c r="C42" s="36" t="s">
        <v>59</v>
      </c>
      <c r="D42" s="25"/>
      <c r="E42" s="6">
        <v>5</v>
      </c>
      <c r="F42" s="6">
        <v>5</v>
      </c>
      <c r="G42" s="6">
        <v>6</v>
      </c>
      <c r="H42" s="6">
        <v>6</v>
      </c>
      <c r="I42" s="6">
        <v>6</v>
      </c>
      <c r="J42" s="6">
        <v>6</v>
      </c>
      <c r="K42" s="6">
        <v>5</v>
      </c>
      <c r="L42" s="6">
        <v>5</v>
      </c>
      <c r="M42" s="6">
        <v>5</v>
      </c>
      <c r="N42" s="18">
        <f t="shared" si="3"/>
        <v>49</v>
      </c>
      <c r="O42" s="6">
        <v>4</v>
      </c>
      <c r="P42" s="6">
        <v>6</v>
      </c>
      <c r="Q42" s="6">
        <v>6</v>
      </c>
      <c r="R42" s="6">
        <v>2</v>
      </c>
      <c r="S42" s="6">
        <v>3</v>
      </c>
      <c r="T42" s="6">
        <v>7</v>
      </c>
      <c r="U42" s="6">
        <v>6</v>
      </c>
      <c r="V42" s="6">
        <v>7</v>
      </c>
      <c r="W42" s="6">
        <v>5</v>
      </c>
      <c r="X42" s="19">
        <f t="shared" si="4"/>
        <v>46</v>
      </c>
      <c r="Y42" s="28">
        <f t="shared" si="5"/>
        <v>95</v>
      </c>
      <c r="Z42" s="28">
        <v>11</v>
      </c>
      <c r="AA42" s="29">
        <f t="shared" si="6"/>
        <v>84</v>
      </c>
    </row>
    <row r="43" spans="1:27" ht="22.5" x14ac:dyDescent="0.45">
      <c r="A43" s="24">
        <v>25</v>
      </c>
      <c r="B43" s="36" t="s">
        <v>62</v>
      </c>
      <c r="C43" s="36" t="s">
        <v>63</v>
      </c>
      <c r="D43" s="25"/>
      <c r="E43" s="6">
        <v>5</v>
      </c>
      <c r="F43" s="6">
        <v>4</v>
      </c>
      <c r="G43" s="6">
        <v>4</v>
      </c>
      <c r="H43" s="6">
        <v>4</v>
      </c>
      <c r="I43" s="6">
        <v>6</v>
      </c>
      <c r="J43" s="6">
        <v>6</v>
      </c>
      <c r="K43" s="6">
        <v>4</v>
      </c>
      <c r="L43" s="6">
        <v>4</v>
      </c>
      <c r="M43" s="6">
        <v>7</v>
      </c>
      <c r="N43" s="18">
        <f t="shared" si="3"/>
        <v>44</v>
      </c>
      <c r="O43" s="6">
        <v>4</v>
      </c>
      <c r="P43" s="6">
        <v>4</v>
      </c>
      <c r="Q43" s="6">
        <v>8</v>
      </c>
      <c r="R43" s="6">
        <v>4</v>
      </c>
      <c r="S43" s="6">
        <v>6</v>
      </c>
      <c r="T43" s="6">
        <v>5</v>
      </c>
      <c r="U43" s="6">
        <v>4</v>
      </c>
      <c r="V43" s="6">
        <v>6</v>
      </c>
      <c r="W43" s="6">
        <v>3</v>
      </c>
      <c r="X43" s="19">
        <f t="shared" si="4"/>
        <v>44</v>
      </c>
      <c r="Y43" s="28">
        <f t="shared" si="5"/>
        <v>88</v>
      </c>
      <c r="Z43" s="28">
        <v>18</v>
      </c>
      <c r="AA43" s="29">
        <f t="shared" si="6"/>
        <v>70</v>
      </c>
    </row>
    <row r="44" spans="1:27" ht="22.5" x14ac:dyDescent="0.45">
      <c r="A44" s="24">
        <v>27</v>
      </c>
      <c r="B44" s="36" t="s">
        <v>113</v>
      </c>
      <c r="C44" s="36" t="s">
        <v>67</v>
      </c>
      <c r="D44" s="25"/>
      <c r="E44" s="6">
        <v>4</v>
      </c>
      <c r="F44" s="6">
        <v>5</v>
      </c>
      <c r="G44" s="6">
        <v>7</v>
      </c>
      <c r="H44" s="6">
        <v>5</v>
      </c>
      <c r="I44" s="6">
        <v>4</v>
      </c>
      <c r="J44" s="6">
        <v>5</v>
      </c>
      <c r="K44" s="6">
        <v>4</v>
      </c>
      <c r="L44" s="6">
        <v>4</v>
      </c>
      <c r="M44" s="6">
        <v>6</v>
      </c>
      <c r="N44" s="18">
        <f t="shared" si="3"/>
        <v>44</v>
      </c>
      <c r="O44" s="6">
        <v>4</v>
      </c>
      <c r="P44" s="6">
        <v>5</v>
      </c>
      <c r="Q44" s="6">
        <v>5</v>
      </c>
      <c r="R44" s="6">
        <v>4</v>
      </c>
      <c r="S44" s="6">
        <v>4</v>
      </c>
      <c r="T44" s="6">
        <v>7</v>
      </c>
      <c r="U44" s="6">
        <v>4</v>
      </c>
      <c r="V44" s="6">
        <v>5</v>
      </c>
      <c r="W44" s="6">
        <v>4</v>
      </c>
      <c r="X44" s="19">
        <f t="shared" si="4"/>
        <v>42</v>
      </c>
      <c r="Y44" s="28">
        <f t="shared" si="5"/>
        <v>86</v>
      </c>
      <c r="Z44" s="28">
        <v>6</v>
      </c>
      <c r="AA44" s="29">
        <f t="shared" si="6"/>
        <v>80</v>
      </c>
    </row>
    <row r="45" spans="1:27" ht="22.5" x14ac:dyDescent="0.45">
      <c r="A45" s="24">
        <v>29</v>
      </c>
      <c r="B45" s="36" t="s">
        <v>144</v>
      </c>
      <c r="C45" s="36" t="s">
        <v>71</v>
      </c>
      <c r="D45" s="25"/>
      <c r="E45" s="6">
        <v>7</v>
      </c>
      <c r="F45" s="6">
        <v>6</v>
      </c>
      <c r="G45" s="6">
        <v>5</v>
      </c>
      <c r="H45" s="6">
        <v>5</v>
      </c>
      <c r="I45" s="6">
        <v>6</v>
      </c>
      <c r="J45" s="6">
        <v>6</v>
      </c>
      <c r="K45" s="6">
        <v>5</v>
      </c>
      <c r="L45" s="6">
        <v>5</v>
      </c>
      <c r="M45" s="6">
        <v>6</v>
      </c>
      <c r="N45" s="18">
        <f t="shared" si="3"/>
        <v>51</v>
      </c>
      <c r="O45" s="6">
        <v>3</v>
      </c>
      <c r="P45" s="6">
        <v>5</v>
      </c>
      <c r="Q45" s="6">
        <v>6</v>
      </c>
      <c r="R45" s="6">
        <v>4</v>
      </c>
      <c r="S45" s="6">
        <v>4</v>
      </c>
      <c r="T45" s="6">
        <v>7</v>
      </c>
      <c r="U45" s="6">
        <v>5</v>
      </c>
      <c r="V45" s="6">
        <v>7</v>
      </c>
      <c r="W45" s="6">
        <v>6</v>
      </c>
      <c r="X45" s="19">
        <f t="shared" si="4"/>
        <v>47</v>
      </c>
      <c r="Y45" s="28">
        <f t="shared" si="5"/>
        <v>98</v>
      </c>
      <c r="Z45" s="28">
        <v>11</v>
      </c>
      <c r="AA45" s="29">
        <f t="shared" si="6"/>
        <v>87</v>
      </c>
    </row>
    <row r="46" spans="1:27" ht="22.5" x14ac:dyDescent="0.45">
      <c r="A46" s="24">
        <v>30</v>
      </c>
      <c r="B46" s="36" t="s">
        <v>16</v>
      </c>
      <c r="C46" s="36" t="s">
        <v>72</v>
      </c>
      <c r="D46" s="25"/>
      <c r="E46" s="6">
        <v>5</v>
      </c>
      <c r="F46" s="6">
        <v>6</v>
      </c>
      <c r="G46" s="6">
        <v>7</v>
      </c>
      <c r="H46" s="6">
        <v>5</v>
      </c>
      <c r="I46" s="6">
        <v>4</v>
      </c>
      <c r="J46" s="6">
        <v>6</v>
      </c>
      <c r="K46" s="6">
        <v>3</v>
      </c>
      <c r="L46" s="6">
        <v>6</v>
      </c>
      <c r="M46" s="6">
        <v>6</v>
      </c>
      <c r="N46" s="18">
        <f t="shared" si="3"/>
        <v>48</v>
      </c>
      <c r="O46" s="6">
        <v>3</v>
      </c>
      <c r="P46" s="6">
        <v>7</v>
      </c>
      <c r="Q46" s="6">
        <v>4</v>
      </c>
      <c r="R46" s="6">
        <v>3</v>
      </c>
      <c r="S46" s="6">
        <v>4</v>
      </c>
      <c r="T46" s="6">
        <v>6</v>
      </c>
      <c r="U46" s="6">
        <v>4</v>
      </c>
      <c r="V46" s="6">
        <v>6</v>
      </c>
      <c r="W46" s="6">
        <v>4</v>
      </c>
      <c r="X46" s="19">
        <f t="shared" si="4"/>
        <v>41</v>
      </c>
      <c r="Y46" s="28">
        <f t="shared" si="5"/>
        <v>89</v>
      </c>
      <c r="Z46" s="28">
        <v>8</v>
      </c>
      <c r="AA46" s="29">
        <f t="shared" si="6"/>
        <v>81</v>
      </c>
    </row>
    <row r="47" spans="1:27" ht="22.5" x14ac:dyDescent="0.45">
      <c r="A47" s="24">
        <v>33</v>
      </c>
      <c r="B47" s="36" t="s">
        <v>75</v>
      </c>
      <c r="C47" s="36" t="s">
        <v>76</v>
      </c>
      <c r="D47" s="25"/>
      <c r="E47" s="6">
        <v>7</v>
      </c>
      <c r="F47" s="6">
        <v>5</v>
      </c>
      <c r="G47" s="6">
        <v>7</v>
      </c>
      <c r="H47" s="6">
        <v>9</v>
      </c>
      <c r="I47" s="6">
        <v>5</v>
      </c>
      <c r="J47" s="6">
        <v>8</v>
      </c>
      <c r="K47" s="6">
        <v>4</v>
      </c>
      <c r="L47" s="6">
        <v>6</v>
      </c>
      <c r="M47" s="6">
        <v>7</v>
      </c>
      <c r="N47" s="18">
        <f t="shared" si="3"/>
        <v>58</v>
      </c>
      <c r="O47" s="6">
        <v>3</v>
      </c>
      <c r="P47" s="6">
        <v>4</v>
      </c>
      <c r="Q47" s="6">
        <v>6</v>
      </c>
      <c r="R47" s="6">
        <v>4</v>
      </c>
      <c r="S47" s="6">
        <v>3</v>
      </c>
      <c r="T47" s="6">
        <v>7</v>
      </c>
      <c r="U47" s="6">
        <v>5</v>
      </c>
      <c r="V47" s="6">
        <v>5</v>
      </c>
      <c r="W47" s="6">
        <v>9</v>
      </c>
      <c r="X47" s="19">
        <f t="shared" si="4"/>
        <v>46</v>
      </c>
      <c r="Y47" s="28">
        <f t="shared" si="5"/>
        <v>104</v>
      </c>
      <c r="Z47" s="28">
        <v>15</v>
      </c>
      <c r="AA47" s="29">
        <f t="shared" si="6"/>
        <v>89</v>
      </c>
    </row>
    <row r="48" spans="1:27" ht="22.5" x14ac:dyDescent="0.45">
      <c r="A48" s="24">
        <v>52</v>
      </c>
      <c r="B48" s="36" t="s">
        <v>110</v>
      </c>
      <c r="C48" s="36" t="s">
        <v>111</v>
      </c>
      <c r="D48" s="25"/>
      <c r="E48" s="6">
        <v>4</v>
      </c>
      <c r="F48" s="6">
        <v>4</v>
      </c>
      <c r="G48" s="6">
        <v>4</v>
      </c>
      <c r="H48" s="6">
        <v>4</v>
      </c>
      <c r="I48" s="6">
        <v>4</v>
      </c>
      <c r="J48" s="6">
        <v>5</v>
      </c>
      <c r="K48" s="6">
        <v>6</v>
      </c>
      <c r="L48" s="6">
        <v>4</v>
      </c>
      <c r="M48" s="6">
        <v>4</v>
      </c>
      <c r="N48" s="18">
        <f t="shared" si="3"/>
        <v>39</v>
      </c>
      <c r="O48" s="6">
        <v>3</v>
      </c>
      <c r="P48" s="6">
        <v>4</v>
      </c>
      <c r="Q48" s="6">
        <v>5</v>
      </c>
      <c r="R48" s="6">
        <v>4</v>
      </c>
      <c r="S48" s="6">
        <v>5</v>
      </c>
      <c r="T48" s="6">
        <v>5</v>
      </c>
      <c r="U48" s="6">
        <v>5</v>
      </c>
      <c r="V48" s="6">
        <v>6</v>
      </c>
      <c r="W48" s="6">
        <v>4</v>
      </c>
      <c r="X48" s="19">
        <f t="shared" si="4"/>
        <v>41</v>
      </c>
      <c r="Y48" s="28">
        <f t="shared" si="5"/>
        <v>80</v>
      </c>
      <c r="Z48" s="28">
        <v>7</v>
      </c>
      <c r="AA48" s="29">
        <f t="shared" si="6"/>
        <v>73</v>
      </c>
    </row>
    <row r="49" spans="1:27" ht="22.5" x14ac:dyDescent="0.45">
      <c r="A49" s="24">
        <v>56</v>
      </c>
      <c r="B49" s="36" t="s">
        <v>79</v>
      </c>
      <c r="C49" s="36" t="s">
        <v>116</v>
      </c>
      <c r="D49" s="25"/>
      <c r="E49" s="6">
        <v>5</v>
      </c>
      <c r="F49" s="6">
        <v>4</v>
      </c>
      <c r="G49" s="6">
        <v>3</v>
      </c>
      <c r="H49" s="6">
        <v>5</v>
      </c>
      <c r="I49" s="6">
        <v>6</v>
      </c>
      <c r="J49" s="6">
        <v>4</v>
      </c>
      <c r="K49" s="6">
        <v>4</v>
      </c>
      <c r="L49" s="6">
        <v>3</v>
      </c>
      <c r="M49" s="6">
        <v>6</v>
      </c>
      <c r="N49" s="18">
        <f t="shared" si="3"/>
        <v>40</v>
      </c>
      <c r="O49" s="6">
        <v>3</v>
      </c>
      <c r="P49" s="6">
        <v>5</v>
      </c>
      <c r="Q49" s="6">
        <v>5</v>
      </c>
      <c r="R49" s="6">
        <v>4</v>
      </c>
      <c r="S49" s="6">
        <v>7</v>
      </c>
      <c r="T49" s="6">
        <v>6</v>
      </c>
      <c r="U49" s="6">
        <v>5</v>
      </c>
      <c r="V49" s="6">
        <v>5</v>
      </c>
      <c r="W49" s="6">
        <v>3</v>
      </c>
      <c r="X49" s="19">
        <f t="shared" si="4"/>
        <v>43</v>
      </c>
      <c r="Y49" s="28">
        <f t="shared" si="5"/>
        <v>83</v>
      </c>
      <c r="Z49" s="28">
        <v>11</v>
      </c>
      <c r="AA49" s="29">
        <f t="shared" si="6"/>
        <v>72</v>
      </c>
    </row>
    <row r="50" spans="1:27" ht="22.5" x14ac:dyDescent="0.45">
      <c r="A50" s="24">
        <v>57</v>
      </c>
      <c r="B50" s="36" t="s">
        <v>117</v>
      </c>
      <c r="C50" s="36" t="s">
        <v>116</v>
      </c>
      <c r="D50" s="25"/>
      <c r="E50" s="6">
        <v>6</v>
      </c>
      <c r="F50" s="6">
        <v>4</v>
      </c>
      <c r="G50" s="6">
        <v>3</v>
      </c>
      <c r="H50" s="6">
        <v>4</v>
      </c>
      <c r="I50" s="6">
        <v>2</v>
      </c>
      <c r="J50" s="6">
        <v>5</v>
      </c>
      <c r="K50" s="6">
        <v>3</v>
      </c>
      <c r="L50" s="6">
        <v>3</v>
      </c>
      <c r="M50" s="6">
        <v>5</v>
      </c>
      <c r="N50" s="18">
        <f t="shared" si="3"/>
        <v>35</v>
      </c>
      <c r="O50" s="6">
        <v>3</v>
      </c>
      <c r="P50" s="6">
        <v>5</v>
      </c>
      <c r="Q50" s="6">
        <v>5</v>
      </c>
      <c r="R50" s="6">
        <v>5</v>
      </c>
      <c r="S50" s="6">
        <v>4</v>
      </c>
      <c r="T50" s="6">
        <v>5</v>
      </c>
      <c r="U50" s="6">
        <v>4</v>
      </c>
      <c r="V50" s="6">
        <v>6</v>
      </c>
      <c r="W50" s="6">
        <v>5</v>
      </c>
      <c r="X50" s="19">
        <f t="shared" si="4"/>
        <v>42</v>
      </c>
      <c r="Y50" s="28">
        <f t="shared" si="5"/>
        <v>77</v>
      </c>
      <c r="Z50" s="28">
        <v>3</v>
      </c>
      <c r="AA50" s="29">
        <f t="shared" si="6"/>
        <v>74</v>
      </c>
    </row>
    <row r="51" spans="1:27" ht="22.5" x14ac:dyDescent="0.45">
      <c r="A51" s="24">
        <v>58</v>
      </c>
      <c r="B51" s="36" t="s">
        <v>118</v>
      </c>
      <c r="C51" s="36" t="s">
        <v>119</v>
      </c>
      <c r="D51" s="25"/>
      <c r="E51" s="6">
        <v>6</v>
      </c>
      <c r="F51" s="6">
        <v>4</v>
      </c>
      <c r="G51" s="6">
        <v>7</v>
      </c>
      <c r="H51" s="6">
        <v>6</v>
      </c>
      <c r="I51" s="6">
        <v>6</v>
      </c>
      <c r="J51" s="6">
        <v>7</v>
      </c>
      <c r="K51" s="6">
        <v>3</v>
      </c>
      <c r="L51" s="6">
        <v>3</v>
      </c>
      <c r="M51" s="6">
        <v>6</v>
      </c>
      <c r="N51" s="18">
        <f t="shared" si="3"/>
        <v>48</v>
      </c>
      <c r="O51" s="6">
        <v>3</v>
      </c>
      <c r="P51" s="6">
        <v>5</v>
      </c>
      <c r="Q51" s="6">
        <v>6</v>
      </c>
      <c r="R51" s="6">
        <v>5</v>
      </c>
      <c r="S51" s="6">
        <v>4</v>
      </c>
      <c r="T51" s="6">
        <v>5</v>
      </c>
      <c r="U51" s="6">
        <v>5</v>
      </c>
      <c r="V51" s="6">
        <v>4</v>
      </c>
      <c r="W51" s="6">
        <v>7</v>
      </c>
      <c r="X51" s="19">
        <f t="shared" si="4"/>
        <v>44</v>
      </c>
      <c r="Y51" s="28">
        <f t="shared" si="5"/>
        <v>92</v>
      </c>
      <c r="Z51" s="28">
        <v>19</v>
      </c>
      <c r="AA51" s="29">
        <f t="shared" si="6"/>
        <v>73</v>
      </c>
    </row>
    <row r="52" spans="1:27" ht="22.5" x14ac:dyDescent="0.45">
      <c r="A52" s="24"/>
      <c r="B52" s="36"/>
      <c r="C52" s="36"/>
      <c r="D52" s="25"/>
      <c r="E52" s="6"/>
      <c r="F52" s="6"/>
      <c r="G52" s="6"/>
      <c r="H52" s="6"/>
      <c r="I52" s="6"/>
      <c r="J52" s="6"/>
      <c r="K52" s="6"/>
      <c r="L52" s="6"/>
      <c r="M52" s="6"/>
      <c r="N52" s="12"/>
      <c r="O52" s="6"/>
      <c r="P52" s="6"/>
      <c r="Q52" s="6"/>
      <c r="R52" s="6"/>
      <c r="S52" s="6"/>
      <c r="T52" s="6"/>
      <c r="U52" s="6"/>
      <c r="V52" s="6"/>
      <c r="W52" s="6"/>
      <c r="X52" s="12"/>
      <c r="Y52" s="12"/>
      <c r="Z52" s="12"/>
      <c r="AA52" s="1"/>
    </row>
    <row r="53" spans="1:27" ht="22.5" x14ac:dyDescent="0.45">
      <c r="A53" s="24"/>
      <c r="B53" s="36"/>
      <c r="C53" s="36"/>
      <c r="D53" s="25"/>
      <c r="E53" s="6"/>
      <c r="F53" s="6"/>
      <c r="G53" s="6"/>
      <c r="H53" s="6"/>
      <c r="I53" s="6"/>
      <c r="J53" s="6"/>
      <c r="K53" s="6"/>
      <c r="L53" s="6"/>
      <c r="M53" s="6"/>
      <c r="N53" s="12"/>
      <c r="O53" s="6"/>
      <c r="P53" s="6"/>
      <c r="Q53" s="6"/>
      <c r="R53" s="6"/>
      <c r="S53" s="6"/>
      <c r="T53" s="6"/>
      <c r="U53" s="6"/>
      <c r="V53" s="6"/>
      <c r="W53" s="6"/>
      <c r="X53" s="12"/>
      <c r="Y53" s="12"/>
      <c r="Z53" s="12"/>
      <c r="AA53" s="1"/>
    </row>
    <row r="54" spans="1:27" ht="22.5" x14ac:dyDescent="0.45">
      <c r="A54" s="24"/>
      <c r="B54" s="36"/>
      <c r="C54" s="36"/>
      <c r="D54" s="25"/>
      <c r="E54" s="6"/>
      <c r="F54" s="6"/>
      <c r="G54" s="6"/>
      <c r="H54" s="6"/>
      <c r="I54" s="6"/>
      <c r="J54" s="6"/>
      <c r="K54" s="6"/>
      <c r="L54" s="6"/>
      <c r="M54" s="6"/>
      <c r="N54" s="12"/>
      <c r="O54" s="6"/>
      <c r="P54" s="6"/>
      <c r="Q54" s="6"/>
      <c r="R54" s="6"/>
      <c r="S54" s="6"/>
      <c r="T54" s="6"/>
      <c r="U54" s="6"/>
      <c r="V54" s="6"/>
      <c r="W54" s="6"/>
      <c r="X54" s="12"/>
      <c r="Y54" s="12"/>
      <c r="Z54" s="12"/>
      <c r="AA54" s="1"/>
    </row>
    <row r="55" spans="1:27" x14ac:dyDescent="0.45">
      <c r="A55" s="12" t="s">
        <v>122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7" x14ac:dyDescent="0.45">
      <c r="A56" s="12"/>
      <c r="B56" s="1" t="s">
        <v>205</v>
      </c>
      <c r="C56" s="2" t="s">
        <v>206</v>
      </c>
      <c r="D56" s="2" t="s">
        <v>207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7" x14ac:dyDescent="0.45">
      <c r="A57" s="12"/>
      <c r="B57" s="1" t="s">
        <v>210</v>
      </c>
      <c r="C57" s="2" t="s">
        <v>208</v>
      </c>
      <c r="D57" s="2" t="s">
        <v>209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7" x14ac:dyDescent="0.45">
      <c r="A58" s="12"/>
      <c r="B58" s="1" t="s">
        <v>211</v>
      </c>
      <c r="C58" s="2" t="s">
        <v>212</v>
      </c>
      <c r="D58" s="2" t="s">
        <v>213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7" x14ac:dyDescent="0.45">
      <c r="A59" s="12"/>
      <c r="B59" s="1" t="s">
        <v>147</v>
      </c>
      <c r="C59" s="2" t="s">
        <v>214</v>
      </c>
      <c r="D59" s="2" t="s">
        <v>215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7" x14ac:dyDescent="0.45">
      <c r="A60" s="12"/>
      <c r="B60" s="2" t="s">
        <v>169</v>
      </c>
      <c r="C60" s="2" t="s">
        <v>212</v>
      </c>
      <c r="D60" s="2" t="s">
        <v>216</v>
      </c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7" x14ac:dyDescent="0.45">
      <c r="A61" s="12"/>
      <c r="B61" s="2" t="s">
        <v>217</v>
      </c>
      <c r="C61" s="2" t="s">
        <v>218</v>
      </c>
      <c r="D61" s="2" t="s">
        <v>219</v>
      </c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7" x14ac:dyDescent="0.45">
      <c r="A62" s="1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7" x14ac:dyDescent="0.45">
      <c r="A63" s="1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7" x14ac:dyDescent="0.45">
      <c r="A64" s="1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45">
      <c r="A65" s="1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45">
      <c r="A66" s="1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45">
      <c r="A67" s="1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45">
      <c r="A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45">
      <c r="A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45"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45"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45"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45"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45"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45"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45"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3" x14ac:dyDescent="0.45"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3" x14ac:dyDescent="0.45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3" x14ac:dyDescent="0.45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3" x14ac:dyDescent="0.45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5:21" x14ac:dyDescent="0.45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5:21" x14ac:dyDescent="0.45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5:21" x14ac:dyDescent="0.45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5:21" x14ac:dyDescent="0.45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5:21" x14ac:dyDescent="0.45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5:21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5:21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5:21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5:21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5:21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5:21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5:21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5:21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5:21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</sheetData>
  <pageMargins left="0" right="0" top="0" bottom="0" header="0.3" footer="0.3"/>
  <pageSetup scale="51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C67474-63BD-4A4F-9565-0B944D2AE2E2}">
  <sheetPr>
    <pageSetUpPr fitToPage="1"/>
  </sheetPr>
  <dimension ref="A1:AA103"/>
  <sheetViews>
    <sheetView workbookViewId="0">
      <pane xSplit="4" ySplit="3" topLeftCell="G31" activePane="bottomRight" state="frozen"/>
      <selection pane="topRight" activeCell="G41" sqref="G41"/>
      <selection pane="bottomLeft" activeCell="G41" sqref="G41"/>
      <selection pane="bottomRight" activeCell="D39" sqref="D39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175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245</v>
      </c>
      <c r="C5" s="13"/>
      <c r="E5" s="6">
        <v>6</v>
      </c>
      <c r="F5" s="6">
        <v>5</v>
      </c>
      <c r="G5" s="6">
        <v>4</v>
      </c>
      <c r="H5" s="6">
        <v>4</v>
      </c>
      <c r="I5" s="6">
        <v>9</v>
      </c>
      <c r="J5" s="6">
        <v>10</v>
      </c>
      <c r="K5" s="6">
        <v>7</v>
      </c>
      <c r="L5" s="6">
        <v>6</v>
      </c>
      <c r="M5" s="6">
        <v>8</v>
      </c>
      <c r="N5" s="14">
        <f t="shared" ref="N5:N28" si="0">SUM(E5:M5)</f>
        <v>59</v>
      </c>
      <c r="O5" s="6">
        <v>5</v>
      </c>
      <c r="P5" s="6">
        <v>2</v>
      </c>
      <c r="Q5" s="6">
        <v>10</v>
      </c>
      <c r="R5" s="6">
        <v>8</v>
      </c>
      <c r="S5" s="6">
        <v>7</v>
      </c>
      <c r="T5" s="6">
        <v>9</v>
      </c>
      <c r="U5" s="6">
        <v>4</v>
      </c>
      <c r="V5" s="6">
        <v>7</v>
      </c>
      <c r="W5" s="6">
        <v>1</v>
      </c>
      <c r="X5" s="15">
        <f t="shared" ref="X5:X28" si="1">SUM(O5:W5)</f>
        <v>53</v>
      </c>
      <c r="Y5" s="16">
        <f t="shared" ref="Y5:Y28" si="2">+N5+X5</f>
        <v>112</v>
      </c>
      <c r="Z5" s="6"/>
    </row>
    <row r="6" spans="1:27" x14ac:dyDescent="0.45">
      <c r="A6" s="12">
        <v>2</v>
      </c>
      <c r="B6" s="13" t="s">
        <v>250</v>
      </c>
      <c r="C6" s="17"/>
      <c r="E6" s="6">
        <v>7</v>
      </c>
      <c r="F6" s="6">
        <v>9</v>
      </c>
      <c r="G6" s="6">
        <v>7</v>
      </c>
      <c r="H6" s="6">
        <v>7</v>
      </c>
      <c r="I6" s="6">
        <v>7</v>
      </c>
      <c r="J6" s="6">
        <v>5</v>
      </c>
      <c r="K6" s="6">
        <v>6</v>
      </c>
      <c r="L6" s="6">
        <v>8</v>
      </c>
      <c r="M6" s="6">
        <v>11</v>
      </c>
      <c r="N6" s="18">
        <f t="shared" si="0"/>
        <v>67</v>
      </c>
      <c r="O6" s="6">
        <v>3</v>
      </c>
      <c r="P6" s="6">
        <v>7</v>
      </c>
      <c r="Q6" s="6">
        <v>7</v>
      </c>
      <c r="R6" s="6">
        <v>7</v>
      </c>
      <c r="S6" s="6">
        <v>6</v>
      </c>
      <c r="T6" s="6">
        <v>7</v>
      </c>
      <c r="U6" s="6">
        <v>6</v>
      </c>
      <c r="V6" s="6">
        <v>9</v>
      </c>
      <c r="W6" s="6">
        <v>9</v>
      </c>
      <c r="X6" s="19">
        <f t="shared" si="1"/>
        <v>61</v>
      </c>
      <c r="Y6" s="20">
        <f t="shared" si="2"/>
        <v>128</v>
      </c>
    </row>
    <row r="7" spans="1:27" x14ac:dyDescent="0.45">
      <c r="A7" s="12">
        <v>3</v>
      </c>
      <c r="B7" s="13" t="s">
        <v>246</v>
      </c>
      <c r="C7" s="13"/>
      <c r="E7" s="6">
        <v>4</v>
      </c>
      <c r="F7" s="6">
        <v>7</v>
      </c>
      <c r="G7" s="6">
        <v>3</v>
      </c>
      <c r="H7" s="6">
        <v>7</v>
      </c>
      <c r="I7" s="6">
        <v>10</v>
      </c>
      <c r="J7" s="6">
        <v>5</v>
      </c>
      <c r="K7" s="6">
        <v>8</v>
      </c>
      <c r="L7" s="6">
        <v>10</v>
      </c>
      <c r="M7" s="6">
        <v>8</v>
      </c>
      <c r="N7" s="18">
        <f t="shared" si="0"/>
        <v>62</v>
      </c>
      <c r="O7" s="6">
        <v>7</v>
      </c>
      <c r="P7" s="6">
        <v>5</v>
      </c>
      <c r="Q7" s="6">
        <v>6</v>
      </c>
      <c r="R7" s="6">
        <v>6</v>
      </c>
      <c r="S7" s="6">
        <v>8</v>
      </c>
      <c r="T7" s="6">
        <v>9</v>
      </c>
      <c r="U7" s="6">
        <v>6</v>
      </c>
      <c r="V7" s="6">
        <v>4</v>
      </c>
      <c r="W7" s="6">
        <v>5</v>
      </c>
      <c r="X7" s="19">
        <f t="shared" si="1"/>
        <v>56</v>
      </c>
      <c r="Y7" s="20">
        <f t="shared" si="2"/>
        <v>118</v>
      </c>
    </row>
    <row r="8" spans="1:27" x14ac:dyDescent="0.45">
      <c r="A8" s="12">
        <v>4</v>
      </c>
      <c r="B8" s="21" t="s">
        <v>251</v>
      </c>
      <c r="C8" s="17"/>
      <c r="E8" s="6">
        <v>3</v>
      </c>
      <c r="F8" s="6">
        <v>4</v>
      </c>
      <c r="G8" s="6">
        <v>3</v>
      </c>
      <c r="H8" s="6">
        <v>2</v>
      </c>
      <c r="I8" s="6">
        <v>5</v>
      </c>
      <c r="J8" s="6">
        <v>5</v>
      </c>
      <c r="K8" s="6">
        <v>8</v>
      </c>
      <c r="L8" s="6">
        <v>7</v>
      </c>
      <c r="M8" s="6">
        <v>5</v>
      </c>
      <c r="N8" s="18">
        <f t="shared" si="0"/>
        <v>42</v>
      </c>
      <c r="O8" s="6">
        <v>6</v>
      </c>
      <c r="P8" s="6">
        <v>10</v>
      </c>
      <c r="Q8" s="6">
        <v>5</v>
      </c>
      <c r="R8" s="6">
        <v>10</v>
      </c>
      <c r="S8" s="6">
        <v>3</v>
      </c>
      <c r="T8" s="6">
        <v>6</v>
      </c>
      <c r="U8" s="6">
        <v>3</v>
      </c>
      <c r="V8" s="6">
        <v>6</v>
      </c>
      <c r="W8" s="6">
        <v>4</v>
      </c>
      <c r="X8" s="19">
        <f t="shared" si="1"/>
        <v>53</v>
      </c>
      <c r="Y8" s="20">
        <f t="shared" si="2"/>
        <v>95</v>
      </c>
    </row>
    <row r="9" spans="1:27" x14ac:dyDescent="0.45">
      <c r="A9" s="12">
        <v>5</v>
      </c>
      <c r="B9" s="13" t="s">
        <v>247</v>
      </c>
      <c r="C9" s="13"/>
      <c r="E9" s="6">
        <v>6</v>
      </c>
      <c r="F9" s="6">
        <v>7</v>
      </c>
      <c r="G9" s="6">
        <v>3</v>
      </c>
      <c r="H9" s="6">
        <v>9</v>
      </c>
      <c r="I9" s="6">
        <v>4</v>
      </c>
      <c r="J9" s="6">
        <v>6</v>
      </c>
      <c r="K9" s="6">
        <v>8</v>
      </c>
      <c r="L9" s="6">
        <v>6</v>
      </c>
      <c r="M9" s="6">
        <v>7</v>
      </c>
      <c r="N9" s="18">
        <f t="shared" si="0"/>
        <v>56</v>
      </c>
      <c r="O9" s="6">
        <v>3</v>
      </c>
      <c r="P9" s="6">
        <v>4</v>
      </c>
      <c r="Q9" s="6">
        <v>6</v>
      </c>
      <c r="R9" s="6">
        <v>8</v>
      </c>
      <c r="S9" s="6">
        <v>8</v>
      </c>
      <c r="T9" s="6">
        <v>5</v>
      </c>
      <c r="U9" s="6">
        <v>5</v>
      </c>
      <c r="V9" s="6">
        <v>7</v>
      </c>
      <c r="W9" s="6">
        <v>5</v>
      </c>
      <c r="X9" s="19">
        <f t="shared" si="1"/>
        <v>51</v>
      </c>
      <c r="Y9" s="20">
        <f t="shared" si="2"/>
        <v>107</v>
      </c>
    </row>
    <row r="10" spans="1:27" x14ac:dyDescent="0.45">
      <c r="A10" s="12">
        <v>6</v>
      </c>
      <c r="B10" s="13" t="s">
        <v>248</v>
      </c>
      <c r="C10" s="13"/>
      <c r="E10" s="6">
        <v>7</v>
      </c>
      <c r="F10" s="6">
        <v>5</v>
      </c>
      <c r="G10" s="6">
        <v>2</v>
      </c>
      <c r="H10" s="6">
        <v>8</v>
      </c>
      <c r="I10" s="6">
        <v>8</v>
      </c>
      <c r="J10" s="6">
        <v>7</v>
      </c>
      <c r="K10" s="6">
        <v>8</v>
      </c>
      <c r="L10" s="6">
        <v>7</v>
      </c>
      <c r="M10" s="6">
        <v>7</v>
      </c>
      <c r="N10" s="18">
        <f t="shared" si="0"/>
        <v>59</v>
      </c>
      <c r="O10" s="6">
        <v>8</v>
      </c>
      <c r="P10" s="6">
        <v>6</v>
      </c>
      <c r="Q10" s="6">
        <v>4</v>
      </c>
      <c r="R10" s="6">
        <v>9</v>
      </c>
      <c r="S10" s="6">
        <v>8</v>
      </c>
      <c r="T10" s="6">
        <v>6</v>
      </c>
      <c r="U10" s="6">
        <v>3</v>
      </c>
      <c r="V10" s="6">
        <v>8</v>
      </c>
      <c r="W10" s="6">
        <v>9</v>
      </c>
      <c r="X10" s="19">
        <f t="shared" si="1"/>
        <v>61</v>
      </c>
      <c r="Y10" s="20">
        <f t="shared" si="2"/>
        <v>120</v>
      </c>
    </row>
    <row r="11" spans="1:27" x14ac:dyDescent="0.45">
      <c r="A11" s="12">
        <v>7</v>
      </c>
      <c r="B11" s="13" t="s">
        <v>252</v>
      </c>
      <c r="C11" s="17"/>
      <c r="E11" s="6">
        <v>6</v>
      </c>
      <c r="F11" s="6">
        <v>6</v>
      </c>
      <c r="G11" s="6">
        <v>6</v>
      </c>
      <c r="H11" s="6">
        <v>8</v>
      </c>
      <c r="I11" s="6">
        <v>6</v>
      </c>
      <c r="J11" s="6">
        <v>10</v>
      </c>
      <c r="K11" s="6">
        <v>8</v>
      </c>
      <c r="L11" s="6">
        <v>9</v>
      </c>
      <c r="M11" s="6">
        <v>10</v>
      </c>
      <c r="N11" s="18">
        <f t="shared" si="0"/>
        <v>69</v>
      </c>
      <c r="O11" s="6">
        <v>3</v>
      </c>
      <c r="P11" s="6">
        <v>4</v>
      </c>
      <c r="Q11" s="6">
        <v>6</v>
      </c>
      <c r="R11" s="6">
        <v>8</v>
      </c>
      <c r="S11" s="6">
        <v>10</v>
      </c>
      <c r="T11" s="6">
        <v>6</v>
      </c>
      <c r="U11" s="6">
        <v>6</v>
      </c>
      <c r="V11" s="6">
        <v>5</v>
      </c>
      <c r="W11" s="6">
        <v>5</v>
      </c>
      <c r="X11" s="19">
        <f t="shared" si="1"/>
        <v>53</v>
      </c>
      <c r="Y11" s="20">
        <f t="shared" si="2"/>
        <v>122</v>
      </c>
    </row>
    <row r="12" spans="1:27" x14ac:dyDescent="0.45">
      <c r="A12" s="12">
        <v>8</v>
      </c>
      <c r="B12" s="13"/>
      <c r="C12" s="17"/>
      <c r="E12" s="6"/>
      <c r="F12" s="6"/>
      <c r="G12" s="6"/>
      <c r="H12" s="6"/>
      <c r="I12" s="6"/>
      <c r="J12" s="6"/>
      <c r="K12" s="6"/>
      <c r="L12" s="6"/>
      <c r="M12" s="6"/>
      <c r="N12" s="18">
        <f t="shared" si="0"/>
        <v>0</v>
      </c>
      <c r="O12" s="6"/>
      <c r="P12" s="6"/>
      <c r="Q12" s="6"/>
      <c r="R12" s="6"/>
      <c r="S12" s="6"/>
      <c r="T12" s="6"/>
      <c r="U12" s="6"/>
      <c r="V12" s="6"/>
      <c r="W12" s="6"/>
      <c r="X12" s="19">
        <f t="shared" si="1"/>
        <v>0</v>
      </c>
      <c r="Y12" s="20">
        <f t="shared" si="2"/>
        <v>0</v>
      </c>
    </row>
    <row r="13" spans="1:27" x14ac:dyDescent="0.45">
      <c r="A13" s="12">
        <v>9</v>
      </c>
      <c r="B13" s="13"/>
      <c r="C13" s="13"/>
      <c r="E13" s="6"/>
      <c r="F13" s="6"/>
      <c r="G13" s="6"/>
      <c r="H13" s="6"/>
      <c r="I13" s="6"/>
      <c r="J13" s="6"/>
      <c r="K13" s="6"/>
      <c r="L13" s="6"/>
      <c r="M13" s="6"/>
      <c r="N13" s="18">
        <f t="shared" si="0"/>
        <v>0</v>
      </c>
      <c r="O13" s="6"/>
      <c r="P13" s="6"/>
      <c r="Q13" s="6"/>
      <c r="R13" s="6"/>
      <c r="S13" s="6"/>
      <c r="T13" s="6"/>
      <c r="U13" s="6"/>
      <c r="V13" s="6"/>
      <c r="W13" s="6"/>
      <c r="X13" s="19">
        <f t="shared" si="1"/>
        <v>0</v>
      </c>
      <c r="Y13" s="20">
        <f t="shared" si="2"/>
        <v>0</v>
      </c>
    </row>
    <row r="14" spans="1:27" x14ac:dyDescent="0.45">
      <c r="A14" s="12">
        <v>10</v>
      </c>
      <c r="B14" s="21"/>
      <c r="C14" s="13"/>
      <c r="E14" s="6"/>
      <c r="F14" s="6"/>
      <c r="G14" s="6"/>
      <c r="H14" s="6"/>
      <c r="I14" s="6"/>
      <c r="J14" s="6"/>
      <c r="K14" s="6"/>
      <c r="L14" s="6"/>
      <c r="M14" s="6"/>
      <c r="N14" s="18">
        <f t="shared" si="0"/>
        <v>0</v>
      </c>
      <c r="O14" s="6"/>
      <c r="P14" s="6"/>
      <c r="Q14" s="6"/>
      <c r="R14" s="6"/>
      <c r="S14" s="6"/>
      <c r="T14" s="6"/>
      <c r="U14" s="6"/>
      <c r="V14" s="6"/>
      <c r="W14" s="6"/>
      <c r="X14" s="19">
        <f t="shared" si="1"/>
        <v>0</v>
      </c>
      <c r="Y14" s="20">
        <f t="shared" si="2"/>
        <v>0</v>
      </c>
    </row>
    <row r="15" spans="1:27" x14ac:dyDescent="0.45">
      <c r="A15" s="12">
        <v>11</v>
      </c>
      <c r="B15" s="13"/>
      <c r="C15" s="13"/>
      <c r="E15" s="6"/>
      <c r="F15" s="6"/>
      <c r="G15" s="6"/>
      <c r="H15" s="6"/>
      <c r="I15" s="6"/>
      <c r="J15" s="6"/>
      <c r="K15" s="6"/>
      <c r="L15" s="6"/>
      <c r="M15" s="6"/>
      <c r="N15" s="18">
        <f t="shared" si="0"/>
        <v>0</v>
      </c>
      <c r="O15" s="6"/>
      <c r="P15" s="6"/>
      <c r="Q15" s="6"/>
      <c r="R15" s="6"/>
      <c r="S15" s="6"/>
      <c r="T15" s="6"/>
      <c r="U15" s="6"/>
      <c r="V15" s="6"/>
      <c r="W15" s="6"/>
      <c r="X15" s="19">
        <f t="shared" si="1"/>
        <v>0</v>
      </c>
      <c r="Y15" s="20">
        <f t="shared" si="2"/>
        <v>0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0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1"/>
        <v>0</v>
      </c>
      <c r="Y16" s="20">
        <f t="shared" si="2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0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1"/>
        <v>0</v>
      </c>
      <c r="Y17" s="20">
        <f t="shared" si="2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0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1"/>
        <v>0</v>
      </c>
      <c r="Y18" s="20">
        <f t="shared" si="2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1"/>
        <v>0</v>
      </c>
      <c r="Y26" s="20">
        <f t="shared" si="2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0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1"/>
        <v>0</v>
      </c>
      <c r="Y27" s="20">
        <f t="shared" si="2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0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1"/>
        <v>0</v>
      </c>
      <c r="Y28" s="20">
        <f t="shared" si="2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1</v>
      </c>
      <c r="B32" s="36" t="s">
        <v>18</v>
      </c>
      <c r="C32" s="36" t="s">
        <v>19</v>
      </c>
      <c r="D32" s="25"/>
      <c r="E32" s="6">
        <v>4</v>
      </c>
      <c r="F32" s="6">
        <v>5</v>
      </c>
      <c r="G32" s="6">
        <v>4</v>
      </c>
      <c r="H32" s="6">
        <v>4</v>
      </c>
      <c r="I32" s="6">
        <v>4</v>
      </c>
      <c r="J32" s="37">
        <v>2</v>
      </c>
      <c r="K32" s="6">
        <v>4</v>
      </c>
      <c r="L32" s="6">
        <v>5</v>
      </c>
      <c r="M32" s="6">
        <v>6</v>
      </c>
      <c r="N32" s="18">
        <f t="shared" ref="N32:N60" si="3">SUM(E32:M32)</f>
        <v>38</v>
      </c>
      <c r="O32" s="6">
        <v>5</v>
      </c>
      <c r="P32" s="6">
        <v>4</v>
      </c>
      <c r="Q32" s="47">
        <v>2</v>
      </c>
      <c r="R32" s="6">
        <v>5</v>
      </c>
      <c r="S32" s="6">
        <v>4</v>
      </c>
      <c r="T32" s="6">
        <v>4</v>
      </c>
      <c r="U32" s="6">
        <v>4</v>
      </c>
      <c r="V32" s="6">
        <v>4</v>
      </c>
      <c r="W32" s="6">
        <v>6</v>
      </c>
      <c r="X32" s="19">
        <f t="shared" ref="X32:X60" si="4">SUM(O32:W32)</f>
        <v>38</v>
      </c>
      <c r="Y32" s="28">
        <f t="shared" ref="Y32:Y60" si="5">+N32+X32</f>
        <v>76</v>
      </c>
      <c r="Z32" s="28">
        <v>5</v>
      </c>
      <c r="AA32" s="29">
        <f t="shared" ref="AA32:AA60" si="6">+Y32-Z32</f>
        <v>71</v>
      </c>
    </row>
    <row r="33" spans="1:27" ht="22.5" x14ac:dyDescent="0.45">
      <c r="A33" s="24">
        <v>2</v>
      </c>
      <c r="B33" s="36" t="s">
        <v>20</v>
      </c>
      <c r="C33" s="36" t="s">
        <v>21</v>
      </c>
      <c r="D33" s="25"/>
      <c r="E33" s="6">
        <v>5</v>
      </c>
      <c r="F33" s="6">
        <v>10</v>
      </c>
      <c r="G33" s="6">
        <v>5</v>
      </c>
      <c r="H33" s="6">
        <v>5</v>
      </c>
      <c r="I33" s="6">
        <v>5</v>
      </c>
      <c r="J33" s="47">
        <v>3</v>
      </c>
      <c r="K33" s="6">
        <v>4</v>
      </c>
      <c r="L33" s="6">
        <v>5</v>
      </c>
      <c r="M33" s="6">
        <v>5</v>
      </c>
      <c r="N33" s="18">
        <f t="shared" si="3"/>
        <v>47</v>
      </c>
      <c r="O33" s="6">
        <v>9</v>
      </c>
      <c r="P33" s="6">
        <v>6</v>
      </c>
      <c r="Q33" s="6">
        <v>4</v>
      </c>
      <c r="R33" s="6">
        <v>7</v>
      </c>
      <c r="S33" s="6">
        <v>5</v>
      </c>
      <c r="T33" s="6">
        <v>5</v>
      </c>
      <c r="U33" s="6">
        <v>3</v>
      </c>
      <c r="V33" s="6">
        <v>5</v>
      </c>
      <c r="W33" s="6">
        <v>5</v>
      </c>
      <c r="X33" s="19">
        <f t="shared" si="4"/>
        <v>49</v>
      </c>
      <c r="Y33" s="28">
        <f t="shared" si="5"/>
        <v>96</v>
      </c>
      <c r="Z33" s="28">
        <v>17</v>
      </c>
      <c r="AA33" s="29">
        <f t="shared" si="6"/>
        <v>79</v>
      </c>
    </row>
    <row r="34" spans="1:27" ht="22.5" x14ac:dyDescent="0.45">
      <c r="A34" s="24">
        <v>3</v>
      </c>
      <c r="B34" s="36" t="s">
        <v>110</v>
      </c>
      <c r="C34" s="36" t="s">
        <v>31</v>
      </c>
      <c r="D34" s="25"/>
      <c r="E34" s="6">
        <v>4</v>
      </c>
      <c r="F34" s="6">
        <v>3</v>
      </c>
      <c r="G34" s="6">
        <v>6</v>
      </c>
      <c r="H34" s="6">
        <v>6</v>
      </c>
      <c r="I34" s="6">
        <v>4</v>
      </c>
      <c r="J34" s="47">
        <v>3</v>
      </c>
      <c r="K34" s="6">
        <v>4</v>
      </c>
      <c r="L34" s="6">
        <v>4</v>
      </c>
      <c r="M34" s="6">
        <v>5</v>
      </c>
      <c r="N34" s="18">
        <f t="shared" si="3"/>
        <v>39</v>
      </c>
      <c r="O34" s="6">
        <v>5</v>
      </c>
      <c r="P34" s="6">
        <v>5</v>
      </c>
      <c r="Q34" s="6">
        <v>3</v>
      </c>
      <c r="R34" s="47">
        <v>4</v>
      </c>
      <c r="S34" s="6">
        <v>4</v>
      </c>
      <c r="T34" s="6">
        <v>4</v>
      </c>
      <c r="U34" s="6">
        <v>5</v>
      </c>
      <c r="V34" s="47">
        <v>3</v>
      </c>
      <c r="W34" s="47">
        <v>3</v>
      </c>
      <c r="X34" s="19">
        <f t="shared" si="4"/>
        <v>36</v>
      </c>
      <c r="Y34" s="28">
        <f t="shared" si="5"/>
        <v>75</v>
      </c>
      <c r="Z34" s="28">
        <v>-1</v>
      </c>
      <c r="AA34" s="29">
        <f t="shared" si="6"/>
        <v>76</v>
      </c>
    </row>
    <row r="35" spans="1:27" ht="22.5" x14ac:dyDescent="0.45">
      <c r="A35" s="24">
        <v>4</v>
      </c>
      <c r="B35" s="36" t="s">
        <v>16</v>
      </c>
      <c r="C35" s="36" t="s">
        <v>32</v>
      </c>
      <c r="D35" s="25"/>
      <c r="E35" s="6">
        <v>6</v>
      </c>
      <c r="F35" s="6">
        <v>3</v>
      </c>
      <c r="G35" s="6">
        <v>5</v>
      </c>
      <c r="H35" s="6">
        <v>4</v>
      </c>
      <c r="I35" s="47">
        <v>3</v>
      </c>
      <c r="J35" s="6">
        <v>5</v>
      </c>
      <c r="K35" s="6">
        <v>3</v>
      </c>
      <c r="L35" s="6">
        <v>4</v>
      </c>
      <c r="M35" s="47">
        <v>4</v>
      </c>
      <c r="N35" s="18">
        <f t="shared" si="3"/>
        <v>37</v>
      </c>
      <c r="O35" s="6">
        <v>4</v>
      </c>
      <c r="P35" s="6">
        <v>5</v>
      </c>
      <c r="Q35" s="6">
        <v>3</v>
      </c>
      <c r="R35" s="6">
        <v>6</v>
      </c>
      <c r="S35" s="6">
        <v>4</v>
      </c>
      <c r="T35" s="6">
        <v>4</v>
      </c>
      <c r="U35" s="6">
        <v>4</v>
      </c>
      <c r="V35" s="6">
        <v>5</v>
      </c>
      <c r="W35" s="6">
        <v>4</v>
      </c>
      <c r="X35" s="19">
        <f t="shared" si="4"/>
        <v>39</v>
      </c>
      <c r="Y35" s="28">
        <f t="shared" si="5"/>
        <v>76</v>
      </c>
      <c r="Z35" s="28">
        <v>2</v>
      </c>
      <c r="AA35" s="29">
        <f t="shared" si="6"/>
        <v>74</v>
      </c>
    </row>
    <row r="36" spans="1:27" ht="22.5" x14ac:dyDescent="0.45">
      <c r="A36" s="24">
        <v>5</v>
      </c>
      <c r="B36" s="36" t="s">
        <v>35</v>
      </c>
      <c r="C36" s="36" t="s">
        <v>36</v>
      </c>
      <c r="D36" s="25"/>
      <c r="E36" s="6">
        <v>7</v>
      </c>
      <c r="F36" s="6">
        <v>5</v>
      </c>
      <c r="G36" s="6">
        <v>6</v>
      </c>
      <c r="H36" s="6">
        <v>4</v>
      </c>
      <c r="I36" s="6">
        <v>6</v>
      </c>
      <c r="J36" s="6">
        <v>4</v>
      </c>
      <c r="K36" s="6">
        <v>4</v>
      </c>
      <c r="L36" s="6">
        <v>6</v>
      </c>
      <c r="M36" s="6">
        <v>7</v>
      </c>
      <c r="N36" s="18">
        <f t="shared" si="3"/>
        <v>49</v>
      </c>
      <c r="O36" s="6">
        <v>6</v>
      </c>
      <c r="P36" s="6">
        <v>6</v>
      </c>
      <c r="Q36" s="6">
        <v>4</v>
      </c>
      <c r="R36" s="6">
        <v>9</v>
      </c>
      <c r="S36" s="6">
        <v>5</v>
      </c>
      <c r="T36" s="6">
        <v>5</v>
      </c>
      <c r="U36" s="6">
        <v>4</v>
      </c>
      <c r="V36" s="6">
        <v>5</v>
      </c>
      <c r="W36" s="6">
        <v>4</v>
      </c>
      <c r="X36" s="19">
        <f t="shared" si="4"/>
        <v>48</v>
      </c>
      <c r="Y36" s="28">
        <f t="shared" si="5"/>
        <v>97</v>
      </c>
      <c r="Z36" s="28">
        <v>18</v>
      </c>
      <c r="AA36" s="29">
        <f t="shared" si="6"/>
        <v>79</v>
      </c>
    </row>
    <row r="37" spans="1:27" ht="22.5" x14ac:dyDescent="0.45">
      <c r="A37" s="24">
        <v>6</v>
      </c>
      <c r="B37" s="36" t="s">
        <v>37</v>
      </c>
      <c r="C37" s="36" t="s">
        <v>36</v>
      </c>
      <c r="D37" s="25"/>
      <c r="E37" s="6">
        <v>5</v>
      </c>
      <c r="F37" s="6">
        <v>3</v>
      </c>
      <c r="G37" s="6">
        <v>6</v>
      </c>
      <c r="H37" s="6">
        <v>5</v>
      </c>
      <c r="I37" s="6">
        <v>4</v>
      </c>
      <c r="J37" s="6">
        <v>5</v>
      </c>
      <c r="K37" s="6">
        <v>3</v>
      </c>
      <c r="L37" s="6">
        <v>4</v>
      </c>
      <c r="M37" s="6">
        <v>5</v>
      </c>
      <c r="N37" s="18">
        <f t="shared" si="3"/>
        <v>40</v>
      </c>
      <c r="O37" s="6">
        <v>6</v>
      </c>
      <c r="P37" s="6">
        <v>5</v>
      </c>
      <c r="Q37" s="6">
        <v>3</v>
      </c>
      <c r="R37" s="47">
        <v>4</v>
      </c>
      <c r="S37" s="6">
        <v>5</v>
      </c>
      <c r="T37" s="6">
        <v>4</v>
      </c>
      <c r="U37" s="6">
        <v>4</v>
      </c>
      <c r="V37" s="47">
        <v>3</v>
      </c>
      <c r="W37" s="6">
        <v>5</v>
      </c>
      <c r="X37" s="19">
        <f t="shared" si="4"/>
        <v>39</v>
      </c>
      <c r="Y37" s="28">
        <f t="shared" si="5"/>
        <v>79</v>
      </c>
      <c r="Z37" s="28">
        <v>2</v>
      </c>
      <c r="AA37" s="29">
        <f t="shared" si="6"/>
        <v>77</v>
      </c>
    </row>
    <row r="38" spans="1:27" ht="22.5" x14ac:dyDescent="0.45">
      <c r="A38" s="24">
        <v>7</v>
      </c>
      <c r="B38" s="36" t="s">
        <v>45</v>
      </c>
      <c r="C38" s="36" t="s">
        <v>46</v>
      </c>
      <c r="D38" s="25"/>
      <c r="E38" s="6">
        <v>5</v>
      </c>
      <c r="F38" s="6">
        <v>3</v>
      </c>
      <c r="G38" s="6">
        <v>5</v>
      </c>
      <c r="H38" s="6">
        <v>5</v>
      </c>
      <c r="I38" s="6">
        <v>6</v>
      </c>
      <c r="J38" s="6">
        <v>4</v>
      </c>
      <c r="K38" s="6">
        <v>3</v>
      </c>
      <c r="L38" s="6">
        <v>4</v>
      </c>
      <c r="M38" s="47">
        <v>4</v>
      </c>
      <c r="N38" s="18">
        <f t="shared" si="3"/>
        <v>39</v>
      </c>
      <c r="O38" s="6">
        <v>7</v>
      </c>
      <c r="P38" s="6">
        <v>7</v>
      </c>
      <c r="Q38" s="6">
        <v>3</v>
      </c>
      <c r="R38" s="6">
        <v>5</v>
      </c>
      <c r="S38" s="6">
        <v>4</v>
      </c>
      <c r="T38" s="6">
        <v>6</v>
      </c>
      <c r="U38" s="6">
        <v>5</v>
      </c>
      <c r="V38" s="6">
        <v>6</v>
      </c>
      <c r="W38" s="6">
        <v>6</v>
      </c>
      <c r="X38" s="19">
        <f t="shared" si="4"/>
        <v>49</v>
      </c>
      <c r="Y38" s="28">
        <f t="shared" si="5"/>
        <v>88</v>
      </c>
      <c r="Z38" s="28">
        <v>8</v>
      </c>
      <c r="AA38" s="29">
        <f t="shared" si="6"/>
        <v>80</v>
      </c>
    </row>
    <row r="39" spans="1:27" ht="22.5" x14ac:dyDescent="0.45">
      <c r="A39" s="24">
        <v>8</v>
      </c>
      <c r="B39" s="36" t="s">
        <v>47</v>
      </c>
      <c r="C39" s="36" t="s">
        <v>48</v>
      </c>
      <c r="D39" s="25"/>
      <c r="E39" s="6">
        <v>4</v>
      </c>
      <c r="F39" s="6">
        <v>3</v>
      </c>
      <c r="G39" s="6">
        <v>5</v>
      </c>
      <c r="H39" s="6">
        <v>4</v>
      </c>
      <c r="I39" s="6">
        <v>4</v>
      </c>
      <c r="J39" s="6">
        <v>4</v>
      </c>
      <c r="K39" s="6">
        <v>4</v>
      </c>
      <c r="L39" s="6">
        <v>5</v>
      </c>
      <c r="M39" s="47">
        <v>4</v>
      </c>
      <c r="N39" s="18">
        <f t="shared" si="3"/>
        <v>37</v>
      </c>
      <c r="O39" s="6">
        <v>6</v>
      </c>
      <c r="P39" s="6">
        <v>6</v>
      </c>
      <c r="Q39" s="6">
        <v>3</v>
      </c>
      <c r="R39" s="6">
        <v>6</v>
      </c>
      <c r="S39" s="6">
        <v>4</v>
      </c>
      <c r="T39" s="6">
        <v>5</v>
      </c>
      <c r="U39" s="6">
        <v>4</v>
      </c>
      <c r="V39" s="6">
        <v>5</v>
      </c>
      <c r="W39" s="6">
        <v>4</v>
      </c>
      <c r="X39" s="19">
        <f t="shared" si="4"/>
        <v>43</v>
      </c>
      <c r="Y39" s="28">
        <f t="shared" si="5"/>
        <v>80</v>
      </c>
      <c r="Z39" s="28">
        <v>17</v>
      </c>
      <c r="AA39" s="29">
        <f t="shared" si="6"/>
        <v>63</v>
      </c>
    </row>
    <row r="40" spans="1:27" ht="22.5" x14ac:dyDescent="0.45">
      <c r="A40" s="24">
        <v>9</v>
      </c>
      <c r="B40" s="36" t="s">
        <v>39</v>
      </c>
      <c r="C40" s="36" t="s">
        <v>40</v>
      </c>
      <c r="D40" s="25"/>
      <c r="E40" s="6">
        <v>5</v>
      </c>
      <c r="F40" s="6">
        <v>4</v>
      </c>
      <c r="G40" s="6">
        <v>5</v>
      </c>
      <c r="H40" s="6">
        <v>5</v>
      </c>
      <c r="I40" s="6">
        <v>8</v>
      </c>
      <c r="J40" s="6">
        <v>6</v>
      </c>
      <c r="K40" s="6">
        <v>4</v>
      </c>
      <c r="L40" s="6">
        <v>6</v>
      </c>
      <c r="M40" s="6">
        <v>5</v>
      </c>
      <c r="N40" s="18">
        <f t="shared" si="3"/>
        <v>48</v>
      </c>
      <c r="O40" s="6">
        <v>6</v>
      </c>
      <c r="P40" s="6">
        <v>6</v>
      </c>
      <c r="Q40" s="6">
        <v>4</v>
      </c>
      <c r="R40" s="6">
        <v>5</v>
      </c>
      <c r="S40" s="6">
        <v>5</v>
      </c>
      <c r="T40" s="6">
        <v>4</v>
      </c>
      <c r="U40" s="6">
        <v>3</v>
      </c>
      <c r="V40" s="6">
        <v>4</v>
      </c>
      <c r="W40" s="6">
        <v>6</v>
      </c>
      <c r="X40" s="19">
        <f t="shared" si="4"/>
        <v>43</v>
      </c>
      <c r="Y40" s="28">
        <f t="shared" si="5"/>
        <v>91</v>
      </c>
      <c r="Z40" s="28">
        <v>13</v>
      </c>
      <c r="AA40" s="29">
        <f t="shared" si="6"/>
        <v>78</v>
      </c>
    </row>
    <row r="41" spans="1:27" ht="22.5" x14ac:dyDescent="0.45">
      <c r="A41" s="24">
        <v>10</v>
      </c>
      <c r="B41" s="36" t="s">
        <v>47</v>
      </c>
      <c r="C41" s="36" t="s">
        <v>48</v>
      </c>
      <c r="D41" s="25"/>
      <c r="E41" s="6"/>
      <c r="F41" s="6"/>
      <c r="G41" s="6"/>
      <c r="H41" s="6"/>
      <c r="I41" s="6"/>
      <c r="J41" s="6"/>
      <c r="K41" s="6"/>
      <c r="L41" s="6"/>
      <c r="M41" s="6"/>
      <c r="N41" s="18">
        <f t="shared" si="3"/>
        <v>0</v>
      </c>
      <c r="O41" s="6"/>
      <c r="P41" s="6"/>
      <c r="Q41" s="6"/>
      <c r="R41" s="6"/>
      <c r="S41" s="6"/>
      <c r="T41" s="6"/>
      <c r="U41" s="6"/>
      <c r="V41" s="6"/>
      <c r="W41" s="6"/>
      <c r="X41" s="19">
        <f t="shared" si="4"/>
        <v>0</v>
      </c>
      <c r="Y41" s="28">
        <f t="shared" si="5"/>
        <v>0</v>
      </c>
      <c r="Z41" s="28"/>
      <c r="AA41" s="29">
        <f>+Y40-Z40</f>
        <v>78</v>
      </c>
    </row>
    <row r="42" spans="1:27" ht="22.5" x14ac:dyDescent="0.45">
      <c r="A42" s="24">
        <v>11</v>
      </c>
      <c r="B42" s="36" t="s">
        <v>51</v>
      </c>
      <c r="C42" s="36" t="s">
        <v>50</v>
      </c>
      <c r="D42" s="25"/>
      <c r="E42" s="6">
        <v>5</v>
      </c>
      <c r="F42" s="6">
        <v>3</v>
      </c>
      <c r="G42" s="6">
        <v>6</v>
      </c>
      <c r="H42" s="6">
        <v>6</v>
      </c>
      <c r="I42" s="6">
        <v>6</v>
      </c>
      <c r="J42" s="6">
        <v>6</v>
      </c>
      <c r="K42" s="6">
        <v>3</v>
      </c>
      <c r="L42" s="6">
        <v>4</v>
      </c>
      <c r="M42" s="6">
        <v>5</v>
      </c>
      <c r="N42" s="18">
        <f t="shared" si="3"/>
        <v>44</v>
      </c>
      <c r="O42" s="6">
        <v>6</v>
      </c>
      <c r="P42" s="6">
        <v>4</v>
      </c>
      <c r="Q42" s="6">
        <v>3</v>
      </c>
      <c r="R42" s="6">
        <v>7</v>
      </c>
      <c r="S42" s="6">
        <v>5</v>
      </c>
      <c r="T42" s="6">
        <v>5</v>
      </c>
      <c r="U42" s="6">
        <v>3</v>
      </c>
      <c r="V42" s="6">
        <v>5</v>
      </c>
      <c r="W42" s="6">
        <v>5</v>
      </c>
      <c r="X42" s="19">
        <f t="shared" si="4"/>
        <v>43</v>
      </c>
      <c r="Y42" s="28">
        <f t="shared" si="5"/>
        <v>87</v>
      </c>
      <c r="Z42" s="28">
        <v>15</v>
      </c>
      <c r="AA42" s="29">
        <f t="shared" si="6"/>
        <v>72</v>
      </c>
    </row>
    <row r="43" spans="1:27" ht="22.5" x14ac:dyDescent="0.45">
      <c r="A43" s="24">
        <v>12</v>
      </c>
      <c r="B43" s="36" t="s">
        <v>52</v>
      </c>
      <c r="C43" s="36" t="s">
        <v>53</v>
      </c>
      <c r="D43" s="25"/>
      <c r="E43" s="6">
        <v>4</v>
      </c>
      <c r="F43" s="6">
        <v>4</v>
      </c>
      <c r="G43" s="6">
        <v>6</v>
      </c>
      <c r="H43" s="6">
        <v>6</v>
      </c>
      <c r="I43" s="6">
        <v>5</v>
      </c>
      <c r="J43" s="6">
        <v>4</v>
      </c>
      <c r="K43" s="6">
        <v>4</v>
      </c>
      <c r="L43" s="6">
        <v>6</v>
      </c>
      <c r="M43" s="6">
        <v>5</v>
      </c>
      <c r="N43" s="18">
        <f t="shared" si="3"/>
        <v>44</v>
      </c>
      <c r="O43" s="6">
        <v>8</v>
      </c>
      <c r="P43" s="6">
        <v>6</v>
      </c>
      <c r="Q43" s="6">
        <v>3</v>
      </c>
      <c r="R43" s="6">
        <v>5</v>
      </c>
      <c r="S43" s="6">
        <v>5</v>
      </c>
      <c r="T43" s="6">
        <v>5</v>
      </c>
      <c r="U43" s="6">
        <v>4</v>
      </c>
      <c r="V43" s="6">
        <v>5</v>
      </c>
      <c r="W43" s="6">
        <v>6</v>
      </c>
      <c r="X43" s="19">
        <f t="shared" si="4"/>
        <v>47</v>
      </c>
      <c r="Y43" s="28">
        <f t="shared" si="5"/>
        <v>91</v>
      </c>
      <c r="Z43" s="28">
        <v>2</v>
      </c>
      <c r="AA43" s="29">
        <f t="shared" si="6"/>
        <v>89</v>
      </c>
    </row>
    <row r="44" spans="1:27" s="46" customFormat="1" ht="22.5" x14ac:dyDescent="0.45">
      <c r="A44" s="38">
        <v>13</v>
      </c>
      <c r="B44" s="39" t="s">
        <v>92</v>
      </c>
      <c r="C44" s="39" t="s">
        <v>112</v>
      </c>
      <c r="D44" s="40"/>
      <c r="E44" s="41">
        <v>4</v>
      </c>
      <c r="F44" s="41">
        <v>3</v>
      </c>
      <c r="G44" s="41">
        <v>5</v>
      </c>
      <c r="H44" s="41">
        <v>5</v>
      </c>
      <c r="I44" s="41">
        <v>5</v>
      </c>
      <c r="J44" s="41">
        <v>5</v>
      </c>
      <c r="K44" s="41">
        <v>5</v>
      </c>
      <c r="L44" s="41">
        <v>6</v>
      </c>
      <c r="M44" s="41">
        <v>5</v>
      </c>
      <c r="N44" s="42">
        <f t="shared" si="3"/>
        <v>43</v>
      </c>
      <c r="O44" s="41">
        <v>5</v>
      </c>
      <c r="P44" s="41">
        <v>7</v>
      </c>
      <c r="Q44" s="41">
        <v>5</v>
      </c>
      <c r="R44" s="41">
        <v>6</v>
      </c>
      <c r="S44" s="41">
        <v>4</v>
      </c>
      <c r="T44" s="41">
        <v>6</v>
      </c>
      <c r="U44" s="41">
        <v>5</v>
      </c>
      <c r="V44" s="41">
        <v>5</v>
      </c>
      <c r="W44" s="41">
        <v>5</v>
      </c>
      <c r="X44" s="43">
        <f t="shared" si="4"/>
        <v>48</v>
      </c>
      <c r="Y44" s="44">
        <f t="shared" si="5"/>
        <v>91</v>
      </c>
      <c r="Z44" s="44">
        <v>16</v>
      </c>
      <c r="AA44" s="45">
        <f t="shared" si="6"/>
        <v>75</v>
      </c>
    </row>
    <row r="45" spans="1:27" ht="22.5" x14ac:dyDescent="0.45">
      <c r="A45" s="24">
        <v>13</v>
      </c>
      <c r="B45" s="36" t="s">
        <v>161</v>
      </c>
      <c r="C45" s="36" t="s">
        <v>162</v>
      </c>
      <c r="D45" s="25"/>
      <c r="E45" s="6">
        <v>6</v>
      </c>
      <c r="F45" s="6">
        <v>4</v>
      </c>
      <c r="G45" s="6">
        <v>5</v>
      </c>
      <c r="H45" s="6">
        <v>7</v>
      </c>
      <c r="I45" s="6">
        <v>7</v>
      </c>
      <c r="J45" s="6">
        <v>9</v>
      </c>
      <c r="K45" s="6">
        <v>5</v>
      </c>
      <c r="L45" s="6">
        <v>8</v>
      </c>
      <c r="M45" s="6">
        <v>8</v>
      </c>
      <c r="N45" s="18">
        <f t="shared" si="3"/>
        <v>59</v>
      </c>
      <c r="O45" s="6">
        <v>8</v>
      </c>
      <c r="P45" s="6">
        <v>5</v>
      </c>
      <c r="Q45" s="6">
        <v>7</v>
      </c>
      <c r="R45" s="47">
        <v>4</v>
      </c>
      <c r="S45" s="6">
        <v>5</v>
      </c>
      <c r="T45" s="6">
        <v>6</v>
      </c>
      <c r="U45" s="6">
        <v>4</v>
      </c>
      <c r="V45" s="6">
        <v>4</v>
      </c>
      <c r="W45" s="6">
        <v>6</v>
      </c>
      <c r="X45" s="19">
        <f t="shared" si="4"/>
        <v>49</v>
      </c>
      <c r="Y45" s="28">
        <f t="shared" si="5"/>
        <v>108</v>
      </c>
      <c r="Z45" s="28">
        <v>10</v>
      </c>
      <c r="AA45" s="29">
        <f t="shared" si="6"/>
        <v>98</v>
      </c>
    </row>
    <row r="46" spans="1:27" ht="22.5" x14ac:dyDescent="0.45">
      <c r="A46" s="24">
        <v>14</v>
      </c>
      <c r="B46" s="36" t="s">
        <v>163</v>
      </c>
      <c r="C46" s="36" t="s">
        <v>59</v>
      </c>
      <c r="D46" s="25"/>
      <c r="E46" s="47">
        <v>3</v>
      </c>
      <c r="F46" s="6">
        <v>4</v>
      </c>
      <c r="G46" s="6">
        <v>5</v>
      </c>
      <c r="H46" s="6">
        <v>4</v>
      </c>
      <c r="I46" s="6">
        <v>5</v>
      </c>
      <c r="J46" s="6">
        <v>4</v>
      </c>
      <c r="K46" s="6">
        <v>3</v>
      </c>
      <c r="L46" s="6">
        <v>4</v>
      </c>
      <c r="M46" s="6">
        <v>6</v>
      </c>
      <c r="N46" s="18">
        <f t="shared" si="3"/>
        <v>38</v>
      </c>
      <c r="O46" s="6">
        <v>6</v>
      </c>
      <c r="P46" s="6">
        <v>6</v>
      </c>
      <c r="Q46" s="6">
        <v>4</v>
      </c>
      <c r="R46" s="6">
        <v>5</v>
      </c>
      <c r="S46" s="6">
        <v>5</v>
      </c>
      <c r="T46" s="6">
        <v>7</v>
      </c>
      <c r="U46" s="6">
        <v>4</v>
      </c>
      <c r="V46" s="6">
        <v>5</v>
      </c>
      <c r="W46" s="6">
        <v>4</v>
      </c>
      <c r="X46" s="19">
        <f t="shared" si="4"/>
        <v>46</v>
      </c>
      <c r="Y46" s="28">
        <f t="shared" si="5"/>
        <v>84</v>
      </c>
      <c r="Z46" s="28">
        <v>11</v>
      </c>
      <c r="AA46" s="29">
        <f t="shared" si="6"/>
        <v>73</v>
      </c>
    </row>
    <row r="47" spans="1:27" ht="22.5" x14ac:dyDescent="0.45">
      <c r="A47" s="24">
        <v>15</v>
      </c>
      <c r="B47" s="36" t="s">
        <v>60</v>
      </c>
      <c r="C47" s="36" t="s">
        <v>59</v>
      </c>
      <c r="D47" s="25"/>
      <c r="E47" s="6">
        <v>4</v>
      </c>
      <c r="F47" s="6">
        <v>3</v>
      </c>
      <c r="G47" s="6">
        <v>5</v>
      </c>
      <c r="H47" s="6">
        <v>6</v>
      </c>
      <c r="I47" s="6">
        <v>4</v>
      </c>
      <c r="J47" s="6">
        <v>4</v>
      </c>
      <c r="K47" s="6">
        <v>3</v>
      </c>
      <c r="L47" s="6">
        <v>4</v>
      </c>
      <c r="M47" s="6">
        <v>5</v>
      </c>
      <c r="N47" s="18">
        <f t="shared" si="3"/>
        <v>38</v>
      </c>
      <c r="O47" s="6">
        <v>5</v>
      </c>
      <c r="P47" s="47">
        <v>3</v>
      </c>
      <c r="Q47" s="6">
        <v>3</v>
      </c>
      <c r="R47" s="6">
        <v>6</v>
      </c>
      <c r="S47" s="6">
        <v>5</v>
      </c>
      <c r="T47" s="6">
        <v>4</v>
      </c>
      <c r="U47" s="6">
        <v>3</v>
      </c>
      <c r="V47" s="6">
        <v>4</v>
      </c>
      <c r="W47" s="6">
        <v>5</v>
      </c>
      <c r="X47" s="19">
        <f t="shared" si="4"/>
        <v>38</v>
      </c>
      <c r="Y47" s="28">
        <f t="shared" si="5"/>
        <v>76</v>
      </c>
      <c r="Z47" s="28">
        <v>5</v>
      </c>
      <c r="AA47" s="29">
        <f t="shared" si="6"/>
        <v>71</v>
      </c>
    </row>
    <row r="48" spans="1:27" ht="22.5" x14ac:dyDescent="0.45">
      <c r="A48" s="24">
        <v>16</v>
      </c>
      <c r="B48" s="36" t="s">
        <v>61</v>
      </c>
      <c r="C48" s="36" t="s">
        <v>59</v>
      </c>
      <c r="D48" s="25"/>
      <c r="E48" s="6">
        <v>7</v>
      </c>
      <c r="F48" s="6">
        <v>9</v>
      </c>
      <c r="G48" s="6">
        <v>5</v>
      </c>
      <c r="H48" s="6">
        <v>5</v>
      </c>
      <c r="I48" s="6">
        <v>5</v>
      </c>
      <c r="J48" s="6">
        <v>4</v>
      </c>
      <c r="K48" s="6">
        <v>4</v>
      </c>
      <c r="L48" s="6">
        <v>4</v>
      </c>
      <c r="M48" s="6">
        <v>5</v>
      </c>
      <c r="N48" s="18">
        <f t="shared" si="3"/>
        <v>48</v>
      </c>
      <c r="O48" s="6">
        <v>5</v>
      </c>
      <c r="P48" s="6">
        <v>4</v>
      </c>
      <c r="Q48" s="6">
        <v>3</v>
      </c>
      <c r="R48" s="6">
        <v>6</v>
      </c>
      <c r="S48" s="6">
        <v>7</v>
      </c>
      <c r="T48" s="6">
        <v>5</v>
      </c>
      <c r="U48" s="6">
        <v>6</v>
      </c>
      <c r="V48" s="6">
        <v>6</v>
      </c>
      <c r="W48" s="6">
        <v>4</v>
      </c>
      <c r="X48" s="19">
        <f t="shared" si="4"/>
        <v>46</v>
      </c>
      <c r="Y48" s="28">
        <f t="shared" si="5"/>
        <v>94</v>
      </c>
      <c r="Z48" s="28">
        <v>11</v>
      </c>
      <c r="AA48" s="29">
        <f t="shared" si="6"/>
        <v>83</v>
      </c>
    </row>
    <row r="49" spans="1:27" ht="22.5" x14ac:dyDescent="0.45">
      <c r="A49" s="24">
        <v>17</v>
      </c>
      <c r="B49" s="36" t="s">
        <v>113</v>
      </c>
      <c r="C49" s="36" t="s">
        <v>67</v>
      </c>
      <c r="D49" s="25"/>
      <c r="E49" s="6">
        <v>5</v>
      </c>
      <c r="F49" s="6">
        <v>3</v>
      </c>
      <c r="G49" s="6">
        <v>7</v>
      </c>
      <c r="H49" s="6">
        <v>4</v>
      </c>
      <c r="I49" s="6">
        <v>4</v>
      </c>
      <c r="J49" s="47">
        <v>3</v>
      </c>
      <c r="K49" s="6">
        <v>3</v>
      </c>
      <c r="L49" s="6">
        <v>4</v>
      </c>
      <c r="M49" s="6">
        <v>5</v>
      </c>
      <c r="N49" s="18">
        <f t="shared" si="3"/>
        <v>38</v>
      </c>
      <c r="O49" s="6">
        <v>5</v>
      </c>
      <c r="P49" s="6">
        <v>6</v>
      </c>
      <c r="Q49" s="6">
        <v>3</v>
      </c>
      <c r="R49" s="6">
        <v>5</v>
      </c>
      <c r="S49" s="6">
        <v>4</v>
      </c>
      <c r="T49" s="6">
        <v>4</v>
      </c>
      <c r="U49" s="6">
        <v>3</v>
      </c>
      <c r="V49" s="6">
        <v>4</v>
      </c>
      <c r="W49" s="6">
        <v>8</v>
      </c>
      <c r="X49" s="19">
        <f t="shared" si="4"/>
        <v>42</v>
      </c>
      <c r="Y49" s="28">
        <f t="shared" si="5"/>
        <v>80</v>
      </c>
      <c r="Z49" s="28">
        <v>6</v>
      </c>
      <c r="AA49" s="29">
        <f t="shared" si="6"/>
        <v>74</v>
      </c>
    </row>
    <row r="50" spans="1:27" ht="22.5" x14ac:dyDescent="0.45">
      <c r="A50" s="24">
        <v>18</v>
      </c>
      <c r="B50" s="36" t="s">
        <v>144</v>
      </c>
      <c r="C50" s="36" t="s">
        <v>71</v>
      </c>
      <c r="D50" s="25"/>
      <c r="E50" s="6">
        <v>5</v>
      </c>
      <c r="F50" s="6">
        <v>4</v>
      </c>
      <c r="G50" s="6">
        <v>6</v>
      </c>
      <c r="H50" s="6">
        <v>6</v>
      </c>
      <c r="I50" s="6">
        <v>6</v>
      </c>
      <c r="J50" s="6">
        <v>5</v>
      </c>
      <c r="K50" s="6">
        <v>5</v>
      </c>
      <c r="L50" s="6">
        <v>6</v>
      </c>
      <c r="M50" s="6">
        <v>7</v>
      </c>
      <c r="N50" s="18">
        <f t="shared" si="3"/>
        <v>50</v>
      </c>
      <c r="O50" s="6">
        <v>7</v>
      </c>
      <c r="P50" s="6">
        <v>6</v>
      </c>
      <c r="Q50" s="6">
        <v>3</v>
      </c>
      <c r="R50" s="6">
        <v>6</v>
      </c>
      <c r="S50" s="6">
        <v>5</v>
      </c>
      <c r="T50" s="6">
        <v>7</v>
      </c>
      <c r="U50" s="6">
        <v>6</v>
      </c>
      <c r="V50" s="6">
        <v>4</v>
      </c>
      <c r="W50" s="6">
        <v>6</v>
      </c>
      <c r="X50" s="19">
        <f t="shared" si="4"/>
        <v>50</v>
      </c>
      <c r="Y50" s="28">
        <f t="shared" si="5"/>
        <v>100</v>
      </c>
      <c r="Z50" s="28">
        <v>12</v>
      </c>
      <c r="AA50" s="29">
        <f t="shared" si="6"/>
        <v>88</v>
      </c>
    </row>
    <row r="51" spans="1:27" ht="22.5" x14ac:dyDescent="0.45">
      <c r="A51" s="24">
        <v>19</v>
      </c>
      <c r="B51" s="36" t="s">
        <v>16</v>
      </c>
      <c r="C51" s="36" t="s">
        <v>72</v>
      </c>
      <c r="D51" s="25"/>
      <c r="E51" s="6">
        <v>4</v>
      </c>
      <c r="F51" s="6">
        <v>4</v>
      </c>
      <c r="G51" s="6">
        <v>5</v>
      </c>
      <c r="H51" s="6">
        <v>4</v>
      </c>
      <c r="I51" s="6">
        <v>5</v>
      </c>
      <c r="J51" s="6">
        <v>4</v>
      </c>
      <c r="K51" s="6">
        <v>3</v>
      </c>
      <c r="L51" s="6">
        <v>5</v>
      </c>
      <c r="M51" s="6">
        <v>7</v>
      </c>
      <c r="N51" s="18">
        <f t="shared" si="3"/>
        <v>41</v>
      </c>
      <c r="O51" s="6">
        <v>4</v>
      </c>
      <c r="P51" s="6">
        <v>7</v>
      </c>
      <c r="Q51" s="6">
        <v>3</v>
      </c>
      <c r="R51" s="6">
        <v>7</v>
      </c>
      <c r="S51" s="6">
        <v>4</v>
      </c>
      <c r="T51" s="6">
        <v>5</v>
      </c>
      <c r="U51" s="6">
        <v>4</v>
      </c>
      <c r="V51" s="6">
        <v>4</v>
      </c>
      <c r="W51" s="6">
        <v>4</v>
      </c>
      <c r="X51" s="19">
        <f t="shared" si="4"/>
        <v>42</v>
      </c>
      <c r="Y51" s="28">
        <f t="shared" si="5"/>
        <v>83</v>
      </c>
      <c r="Z51" s="28">
        <v>6</v>
      </c>
      <c r="AA51" s="29">
        <f t="shared" si="6"/>
        <v>77</v>
      </c>
    </row>
    <row r="52" spans="1:27" ht="22.5" x14ac:dyDescent="0.45">
      <c r="A52" s="24">
        <v>20</v>
      </c>
      <c r="B52" s="36" t="s">
        <v>73</v>
      </c>
      <c r="C52" s="36" t="s">
        <v>74</v>
      </c>
      <c r="D52" s="25"/>
      <c r="E52" s="6">
        <v>6</v>
      </c>
      <c r="F52" s="6">
        <v>4</v>
      </c>
      <c r="G52" s="6">
        <v>5</v>
      </c>
      <c r="H52" s="6">
        <v>8</v>
      </c>
      <c r="I52" s="6">
        <v>6</v>
      </c>
      <c r="J52" s="6">
        <v>6</v>
      </c>
      <c r="K52" s="6">
        <v>6</v>
      </c>
      <c r="L52" s="6">
        <v>8</v>
      </c>
      <c r="M52" s="6">
        <v>6</v>
      </c>
      <c r="N52" s="18">
        <f t="shared" si="3"/>
        <v>55</v>
      </c>
      <c r="O52" s="6">
        <v>7</v>
      </c>
      <c r="P52" s="6">
        <v>9</v>
      </c>
      <c r="Q52" s="6">
        <v>3</v>
      </c>
      <c r="R52" s="6">
        <v>8</v>
      </c>
      <c r="S52" s="6">
        <v>5</v>
      </c>
      <c r="T52" s="6">
        <v>7</v>
      </c>
      <c r="U52" s="6">
        <v>7</v>
      </c>
      <c r="V52" s="6">
        <v>5</v>
      </c>
      <c r="W52" s="6">
        <v>6</v>
      </c>
      <c r="X52" s="19">
        <f t="shared" si="4"/>
        <v>57</v>
      </c>
      <c r="Y52" s="28">
        <f t="shared" si="5"/>
        <v>112</v>
      </c>
      <c r="Z52" s="28">
        <v>25</v>
      </c>
      <c r="AA52" s="29">
        <f t="shared" si="6"/>
        <v>87</v>
      </c>
    </row>
    <row r="53" spans="1:27" ht="22.5" x14ac:dyDescent="0.45">
      <c r="A53" s="24">
        <v>21</v>
      </c>
      <c r="B53" s="36" t="s">
        <v>73</v>
      </c>
      <c r="C53" s="36" t="s">
        <v>81</v>
      </c>
      <c r="D53" s="25"/>
      <c r="E53" s="6">
        <v>5</v>
      </c>
      <c r="F53" s="6">
        <v>4</v>
      </c>
      <c r="G53" s="6">
        <v>7</v>
      </c>
      <c r="H53" s="6">
        <v>9</v>
      </c>
      <c r="I53" s="6">
        <v>8</v>
      </c>
      <c r="J53" s="6">
        <v>5</v>
      </c>
      <c r="K53" s="6">
        <v>4</v>
      </c>
      <c r="L53" s="6">
        <v>6</v>
      </c>
      <c r="M53" s="6">
        <v>8</v>
      </c>
      <c r="N53" s="18">
        <f t="shared" si="3"/>
        <v>56</v>
      </c>
      <c r="O53" s="6">
        <v>5</v>
      </c>
      <c r="P53" s="6">
        <v>4</v>
      </c>
      <c r="Q53" s="6">
        <v>4</v>
      </c>
      <c r="R53" s="6">
        <v>5</v>
      </c>
      <c r="S53" s="6">
        <v>6</v>
      </c>
      <c r="T53" s="6">
        <v>7</v>
      </c>
      <c r="U53" s="6">
        <v>6</v>
      </c>
      <c r="V53" s="6">
        <v>4</v>
      </c>
      <c r="W53" s="6">
        <v>5</v>
      </c>
      <c r="X53" s="19">
        <f t="shared" si="4"/>
        <v>46</v>
      </c>
      <c r="Y53" s="28">
        <f t="shared" si="5"/>
        <v>102</v>
      </c>
      <c r="Z53" s="28">
        <v>6</v>
      </c>
      <c r="AA53" s="29">
        <f t="shared" si="6"/>
        <v>96</v>
      </c>
    </row>
    <row r="54" spans="1:27" ht="22.5" x14ac:dyDescent="0.45">
      <c r="A54" s="24">
        <v>22</v>
      </c>
      <c r="B54" s="36" t="s">
        <v>88</v>
      </c>
      <c r="C54" s="36" t="s">
        <v>89</v>
      </c>
      <c r="D54" s="25"/>
      <c r="E54" s="6">
        <v>5</v>
      </c>
      <c r="F54" s="6">
        <v>4</v>
      </c>
      <c r="G54" s="6">
        <v>6</v>
      </c>
      <c r="H54" s="47">
        <v>3</v>
      </c>
      <c r="I54" s="6">
        <v>4</v>
      </c>
      <c r="J54" s="6">
        <v>4</v>
      </c>
      <c r="K54" s="6">
        <v>5</v>
      </c>
      <c r="L54" s="6">
        <v>5</v>
      </c>
      <c r="M54" s="6">
        <v>6</v>
      </c>
      <c r="N54" s="18">
        <f t="shared" si="3"/>
        <v>42</v>
      </c>
      <c r="O54" s="6">
        <v>6</v>
      </c>
      <c r="P54" s="6">
        <v>4</v>
      </c>
      <c r="Q54" s="6">
        <v>5</v>
      </c>
      <c r="R54" s="6">
        <v>5</v>
      </c>
      <c r="S54" s="6">
        <v>6</v>
      </c>
      <c r="T54" s="6">
        <v>5</v>
      </c>
      <c r="U54" s="6">
        <v>3</v>
      </c>
      <c r="V54" s="6">
        <v>5</v>
      </c>
      <c r="W54" s="6">
        <v>4</v>
      </c>
      <c r="X54" s="19">
        <f t="shared" si="4"/>
        <v>43</v>
      </c>
      <c r="Y54" s="28">
        <f t="shared" si="5"/>
        <v>85</v>
      </c>
      <c r="Z54" s="28">
        <v>12</v>
      </c>
      <c r="AA54" s="29">
        <f t="shared" si="6"/>
        <v>73</v>
      </c>
    </row>
    <row r="55" spans="1:27" ht="22.5" x14ac:dyDescent="0.45">
      <c r="A55" s="24">
        <v>23</v>
      </c>
      <c r="B55" s="36" t="s">
        <v>35</v>
      </c>
      <c r="C55" s="36" t="s">
        <v>99</v>
      </c>
      <c r="D55" s="25"/>
      <c r="E55" s="6">
        <v>6</v>
      </c>
      <c r="F55" s="6">
        <v>4</v>
      </c>
      <c r="G55" s="6">
        <v>4</v>
      </c>
      <c r="H55" s="6">
        <v>5</v>
      </c>
      <c r="I55" s="6">
        <v>6</v>
      </c>
      <c r="J55" s="6">
        <v>6</v>
      </c>
      <c r="K55" s="6">
        <v>5</v>
      </c>
      <c r="L55" s="6">
        <v>7</v>
      </c>
      <c r="M55" s="6">
        <v>7</v>
      </c>
      <c r="N55" s="18">
        <f t="shared" si="3"/>
        <v>50</v>
      </c>
      <c r="O55" s="6">
        <v>6</v>
      </c>
      <c r="P55" s="6">
        <v>4</v>
      </c>
      <c r="Q55" s="6">
        <v>4</v>
      </c>
      <c r="R55" s="6">
        <v>7</v>
      </c>
      <c r="S55" s="6">
        <v>6</v>
      </c>
      <c r="T55" s="6">
        <v>6</v>
      </c>
      <c r="U55" s="6">
        <v>6</v>
      </c>
      <c r="V55" s="47">
        <v>3</v>
      </c>
      <c r="W55" s="6">
        <v>5</v>
      </c>
      <c r="X55" s="19">
        <f t="shared" si="4"/>
        <v>47</v>
      </c>
      <c r="Y55" s="28">
        <f t="shared" si="5"/>
        <v>97</v>
      </c>
      <c r="Z55" s="28">
        <v>19</v>
      </c>
      <c r="AA55" s="29">
        <f t="shared" si="6"/>
        <v>78</v>
      </c>
    </row>
    <row r="56" spans="1:27" ht="22.5" x14ac:dyDescent="0.45">
      <c r="A56" s="24">
        <v>24</v>
      </c>
      <c r="B56" s="36" t="s">
        <v>108</v>
      </c>
      <c r="C56" s="36" t="s">
        <v>109</v>
      </c>
      <c r="D56" s="25"/>
      <c r="E56" s="6">
        <v>6</v>
      </c>
      <c r="F56" s="6">
        <v>3</v>
      </c>
      <c r="G56" s="6">
        <v>5</v>
      </c>
      <c r="H56" s="6">
        <v>4</v>
      </c>
      <c r="I56" s="6">
        <v>5</v>
      </c>
      <c r="J56" s="6">
        <v>4</v>
      </c>
      <c r="K56" s="6">
        <v>10</v>
      </c>
      <c r="L56" s="6">
        <v>5</v>
      </c>
      <c r="M56" s="6">
        <v>7</v>
      </c>
      <c r="N56" s="18">
        <f t="shared" si="3"/>
        <v>49</v>
      </c>
      <c r="O56" s="6">
        <v>5</v>
      </c>
      <c r="P56" s="6">
        <v>6</v>
      </c>
      <c r="Q56" s="6">
        <v>3</v>
      </c>
      <c r="R56" s="6">
        <v>6</v>
      </c>
      <c r="S56" s="6">
        <v>4</v>
      </c>
      <c r="T56" s="6">
        <v>7</v>
      </c>
      <c r="U56" s="6">
        <v>4</v>
      </c>
      <c r="V56" s="6">
        <v>5</v>
      </c>
      <c r="W56" s="6">
        <v>6</v>
      </c>
      <c r="X56" s="19">
        <f t="shared" si="4"/>
        <v>46</v>
      </c>
      <c r="Y56" s="28">
        <f t="shared" si="5"/>
        <v>95</v>
      </c>
      <c r="Z56" s="28">
        <v>17</v>
      </c>
      <c r="AA56" s="29">
        <f t="shared" si="6"/>
        <v>78</v>
      </c>
    </row>
    <row r="57" spans="1:27" ht="22.5" x14ac:dyDescent="0.45">
      <c r="A57" s="24">
        <v>25</v>
      </c>
      <c r="B57" s="36" t="s">
        <v>110</v>
      </c>
      <c r="C57" s="36" t="s">
        <v>111</v>
      </c>
      <c r="D57" s="25"/>
      <c r="E57" s="6">
        <v>6</v>
      </c>
      <c r="F57" s="6">
        <v>5</v>
      </c>
      <c r="G57" s="6">
        <v>7</v>
      </c>
      <c r="H57" s="6">
        <v>4</v>
      </c>
      <c r="I57" s="6">
        <v>4</v>
      </c>
      <c r="J57" s="6">
        <v>4</v>
      </c>
      <c r="K57" s="6">
        <v>3</v>
      </c>
      <c r="L57" s="6">
        <v>4</v>
      </c>
      <c r="M57" s="6">
        <v>6</v>
      </c>
      <c r="N57" s="18">
        <f t="shared" si="3"/>
        <v>43</v>
      </c>
      <c r="O57" s="6">
        <v>4</v>
      </c>
      <c r="P57" s="6">
        <v>4</v>
      </c>
      <c r="Q57" s="6">
        <v>3</v>
      </c>
      <c r="R57" s="6">
        <v>10</v>
      </c>
      <c r="S57" s="6">
        <v>4</v>
      </c>
      <c r="T57" s="6">
        <v>5</v>
      </c>
      <c r="U57" s="6">
        <v>4</v>
      </c>
      <c r="V57" s="6">
        <v>6</v>
      </c>
      <c r="W57" s="6">
        <v>6</v>
      </c>
      <c r="X57" s="19">
        <f t="shared" si="4"/>
        <v>46</v>
      </c>
      <c r="Y57" s="28">
        <f t="shared" si="5"/>
        <v>89</v>
      </c>
      <c r="Z57" s="28">
        <v>6</v>
      </c>
      <c r="AA57" s="29">
        <f t="shared" si="6"/>
        <v>83</v>
      </c>
    </row>
    <row r="58" spans="1:27" ht="22.5" x14ac:dyDescent="0.45">
      <c r="A58" s="24">
        <v>26</v>
      </c>
      <c r="B58" s="36" t="s">
        <v>113</v>
      </c>
      <c r="C58" s="36" t="s">
        <v>114</v>
      </c>
      <c r="D58" s="25"/>
      <c r="E58" s="6">
        <v>5</v>
      </c>
      <c r="F58" s="6">
        <v>5</v>
      </c>
      <c r="G58" s="6">
        <v>5</v>
      </c>
      <c r="H58" s="6">
        <v>5</v>
      </c>
      <c r="I58" s="6">
        <v>6</v>
      </c>
      <c r="J58" s="6">
        <v>5</v>
      </c>
      <c r="K58" s="6">
        <v>3</v>
      </c>
      <c r="L58" s="6">
        <v>5</v>
      </c>
      <c r="M58" s="6">
        <v>6</v>
      </c>
      <c r="N58" s="18">
        <f t="shared" si="3"/>
        <v>45</v>
      </c>
      <c r="O58" s="6">
        <v>6</v>
      </c>
      <c r="P58" s="6">
        <v>5</v>
      </c>
      <c r="Q58" s="6">
        <v>4</v>
      </c>
      <c r="R58" s="6">
        <v>6</v>
      </c>
      <c r="S58" s="6">
        <v>4</v>
      </c>
      <c r="T58" s="6">
        <v>4</v>
      </c>
      <c r="U58" s="6">
        <v>4</v>
      </c>
      <c r="V58" s="6">
        <v>6</v>
      </c>
      <c r="W58" s="6">
        <v>5</v>
      </c>
      <c r="X58" s="19">
        <f t="shared" si="4"/>
        <v>44</v>
      </c>
      <c r="Y58" s="28">
        <f t="shared" si="5"/>
        <v>89</v>
      </c>
      <c r="Z58" s="28">
        <v>13</v>
      </c>
      <c r="AA58" s="29">
        <f t="shared" si="6"/>
        <v>76</v>
      </c>
    </row>
    <row r="59" spans="1:27" ht="22.5" x14ac:dyDescent="0.45">
      <c r="A59" s="24">
        <v>27</v>
      </c>
      <c r="B59" s="36" t="s">
        <v>117</v>
      </c>
      <c r="C59" s="36" t="s">
        <v>116</v>
      </c>
      <c r="D59" s="25"/>
      <c r="E59" s="6">
        <v>5</v>
      </c>
      <c r="F59" s="6">
        <v>4</v>
      </c>
      <c r="G59" s="6">
        <v>5</v>
      </c>
      <c r="H59" s="6">
        <v>5</v>
      </c>
      <c r="I59" s="6">
        <v>4</v>
      </c>
      <c r="J59" s="6">
        <v>5</v>
      </c>
      <c r="K59" s="6">
        <v>5</v>
      </c>
      <c r="L59" s="6">
        <v>5</v>
      </c>
      <c r="M59" s="47">
        <v>4</v>
      </c>
      <c r="N59" s="18">
        <f t="shared" si="3"/>
        <v>42</v>
      </c>
      <c r="O59" s="6">
        <v>7</v>
      </c>
      <c r="P59" s="6">
        <v>7</v>
      </c>
      <c r="Q59" s="6">
        <v>3</v>
      </c>
      <c r="R59" s="47">
        <v>4</v>
      </c>
      <c r="S59" s="6">
        <v>6</v>
      </c>
      <c r="T59" s="6">
        <v>5</v>
      </c>
      <c r="U59" s="6">
        <v>4</v>
      </c>
      <c r="V59" s="6">
        <v>5</v>
      </c>
      <c r="W59" s="6">
        <v>4</v>
      </c>
      <c r="X59" s="19">
        <f t="shared" si="4"/>
        <v>45</v>
      </c>
      <c r="Y59" s="28">
        <f t="shared" si="5"/>
        <v>87</v>
      </c>
      <c r="Z59" s="28">
        <v>2</v>
      </c>
      <c r="AA59" s="29">
        <f t="shared" si="6"/>
        <v>85</v>
      </c>
    </row>
    <row r="60" spans="1:27" ht="22.5" x14ac:dyDescent="0.45">
      <c r="A60" s="24">
        <v>28</v>
      </c>
      <c r="B60" s="36" t="s">
        <v>118</v>
      </c>
      <c r="C60" s="36" t="s">
        <v>119</v>
      </c>
      <c r="D60" s="25"/>
      <c r="E60" s="6">
        <v>5</v>
      </c>
      <c r="F60" s="6">
        <v>6</v>
      </c>
      <c r="G60" s="6">
        <v>6</v>
      </c>
      <c r="H60" s="6">
        <v>5</v>
      </c>
      <c r="I60" s="6">
        <v>6</v>
      </c>
      <c r="J60" s="6">
        <v>6</v>
      </c>
      <c r="K60" s="6">
        <v>3</v>
      </c>
      <c r="L60" s="6">
        <v>6</v>
      </c>
      <c r="M60" s="6">
        <v>5</v>
      </c>
      <c r="N60" s="18">
        <f t="shared" si="3"/>
        <v>48</v>
      </c>
      <c r="O60" s="6">
        <v>4</v>
      </c>
      <c r="P60" s="6">
        <v>5</v>
      </c>
      <c r="Q60" s="6">
        <v>4</v>
      </c>
      <c r="R60" s="6">
        <v>6</v>
      </c>
      <c r="S60" s="6">
        <v>4</v>
      </c>
      <c r="T60" s="6">
        <v>7</v>
      </c>
      <c r="U60" s="6">
        <v>7</v>
      </c>
      <c r="V60" s="6">
        <v>5</v>
      </c>
      <c r="W60" s="6">
        <v>6</v>
      </c>
      <c r="X60" s="19">
        <f t="shared" si="4"/>
        <v>48</v>
      </c>
      <c r="Y60" s="28">
        <f t="shared" si="5"/>
        <v>96</v>
      </c>
      <c r="Z60" s="28">
        <v>16</v>
      </c>
      <c r="AA60" s="29">
        <f t="shared" si="6"/>
        <v>80</v>
      </c>
    </row>
    <row r="61" spans="1:27" ht="22.5" x14ac:dyDescent="0.45">
      <c r="A61" s="24"/>
      <c r="B61" s="36"/>
      <c r="C61" s="36"/>
      <c r="D61" s="25"/>
      <c r="E61" s="6"/>
      <c r="F61" s="6"/>
      <c r="G61" s="6"/>
      <c r="H61" s="6"/>
      <c r="I61" s="6"/>
      <c r="J61" s="6"/>
      <c r="K61" s="6"/>
      <c r="L61" s="6"/>
      <c r="M61" s="6"/>
      <c r="N61" s="12"/>
      <c r="O61" s="6"/>
      <c r="P61" s="6"/>
      <c r="Q61" s="6"/>
      <c r="R61" s="6"/>
      <c r="S61" s="6"/>
      <c r="T61" s="6"/>
      <c r="U61" s="6"/>
      <c r="V61" s="6"/>
      <c r="W61" s="6"/>
      <c r="X61" s="12"/>
      <c r="Y61" s="12"/>
      <c r="Z61" s="12"/>
      <c r="AA61" s="1"/>
    </row>
    <row r="62" spans="1:27" ht="22.5" x14ac:dyDescent="0.45">
      <c r="A62" s="24"/>
      <c r="B62" s="36"/>
      <c r="C62" s="36"/>
      <c r="D62" s="25"/>
      <c r="E62" s="6"/>
      <c r="F62" s="6"/>
      <c r="G62" s="6"/>
      <c r="H62" s="6"/>
      <c r="I62" s="6"/>
      <c r="J62" s="6"/>
      <c r="K62" s="6"/>
      <c r="L62" s="6"/>
      <c r="M62" s="6"/>
      <c r="N62" s="12"/>
      <c r="O62" s="6"/>
      <c r="P62" s="6"/>
      <c r="Q62" s="6"/>
      <c r="R62" s="6"/>
      <c r="S62" s="6"/>
      <c r="T62" s="6"/>
      <c r="U62" s="6"/>
      <c r="V62" s="6"/>
      <c r="W62" s="6"/>
      <c r="X62" s="12"/>
      <c r="Y62" s="12"/>
      <c r="Z62" s="12"/>
      <c r="AA62" s="1"/>
    </row>
    <row r="63" spans="1:27" ht="22.5" x14ac:dyDescent="0.45">
      <c r="A63" s="24"/>
      <c r="B63" s="36"/>
      <c r="C63" s="36"/>
      <c r="D63" s="25"/>
      <c r="E63" s="6"/>
      <c r="F63" s="6"/>
      <c r="G63" s="6"/>
      <c r="H63" s="6"/>
      <c r="I63" s="6"/>
      <c r="J63" s="6"/>
      <c r="K63" s="6"/>
      <c r="L63" s="6"/>
      <c r="M63" s="6"/>
      <c r="N63" s="12"/>
      <c r="O63" s="6"/>
      <c r="P63" s="6"/>
      <c r="Q63" s="6"/>
      <c r="R63" s="6"/>
      <c r="S63" s="6"/>
      <c r="T63" s="6"/>
      <c r="U63" s="6"/>
      <c r="V63" s="6"/>
      <c r="W63" s="6"/>
      <c r="X63" s="12"/>
      <c r="Y63" s="12"/>
      <c r="Z63" s="12"/>
      <c r="AA63" s="1"/>
    </row>
    <row r="64" spans="1:27" x14ac:dyDescent="0.45">
      <c r="A64" s="12" t="s">
        <v>122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45">
      <c r="A65" s="12"/>
      <c r="B65" s="1" t="s">
        <v>145</v>
      </c>
      <c r="C65" s="2" t="s">
        <v>253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45">
      <c r="A66" s="12"/>
      <c r="B66" s="1" t="s">
        <v>210</v>
      </c>
      <c r="C66" s="2" t="s">
        <v>255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45">
      <c r="A67" s="12"/>
      <c r="B67" s="1" t="s">
        <v>168</v>
      </c>
      <c r="C67" s="2" t="s">
        <v>254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45">
      <c r="A68" s="12"/>
      <c r="B68" s="1" t="s">
        <v>249</v>
      </c>
      <c r="C68" s="2" t="s">
        <v>256</v>
      </c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45">
      <c r="A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45">
      <c r="A70" s="1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45">
      <c r="A71" s="12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45">
      <c r="A72" s="12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45">
      <c r="A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45">
      <c r="A74" s="1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45">
      <c r="A75" s="1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45">
      <c r="A76" s="1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45">
      <c r="A77" s="1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45">
      <c r="A78" s="12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45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45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5:23" x14ac:dyDescent="0.45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5:23" x14ac:dyDescent="0.45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5:23" x14ac:dyDescent="0.45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5:23" x14ac:dyDescent="0.45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</row>
    <row r="85" spans="5:23" x14ac:dyDescent="0.45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5:23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5:23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5:23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5:23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5:23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5:23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5:23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5:23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5:23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5:23" x14ac:dyDescent="0.45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5:23" x14ac:dyDescent="0.45"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5:21" x14ac:dyDescent="0.45"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5:21" x14ac:dyDescent="0.45"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5:21" x14ac:dyDescent="0.45"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5:21" x14ac:dyDescent="0.45"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5:21" x14ac:dyDescent="0.45"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5:21" x14ac:dyDescent="0.45"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  <row r="103" spans="5:21" x14ac:dyDescent="0.45"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</row>
  </sheetData>
  <pageMargins left="0" right="0" top="0" bottom="0" header="0.3" footer="0.3"/>
  <pageSetup scale="51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E60F29-0C73-4D80-A470-B4014B3E583A}">
  <sheetPr>
    <pageSetUpPr fitToPage="1"/>
  </sheetPr>
  <dimension ref="A1:AA102"/>
  <sheetViews>
    <sheetView workbookViewId="0">
      <pane xSplit="4" ySplit="3" topLeftCell="S5" activePane="bottomRight" state="frozen"/>
      <selection pane="topRight" activeCell="G41" sqref="G41"/>
      <selection pane="bottomLeft" activeCell="G41" sqref="G41"/>
      <selection pane="bottomRight" activeCell="Z10" sqref="Z10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174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220</v>
      </c>
      <c r="C5" s="13"/>
      <c r="E5" s="6">
        <v>4</v>
      </c>
      <c r="F5" s="6">
        <v>4</v>
      </c>
      <c r="G5" s="6">
        <v>3</v>
      </c>
      <c r="H5" s="6">
        <v>5</v>
      </c>
      <c r="I5" s="6">
        <v>4</v>
      </c>
      <c r="J5" s="6">
        <v>3</v>
      </c>
      <c r="K5" s="6">
        <v>6</v>
      </c>
      <c r="L5" s="6">
        <v>3</v>
      </c>
      <c r="M5" s="6">
        <v>4</v>
      </c>
      <c r="N5" s="14">
        <f t="shared" ref="N5:N28" si="0">SUM(E5:M5)</f>
        <v>36</v>
      </c>
      <c r="O5" s="6">
        <v>5</v>
      </c>
      <c r="P5" s="6">
        <v>3</v>
      </c>
      <c r="Q5" s="6">
        <v>4</v>
      </c>
      <c r="R5" s="6">
        <v>3</v>
      </c>
      <c r="S5" s="6">
        <v>4</v>
      </c>
      <c r="T5" s="6">
        <v>4</v>
      </c>
      <c r="U5" s="6">
        <v>2</v>
      </c>
      <c r="V5" s="6">
        <v>4</v>
      </c>
      <c r="W5" s="6">
        <v>4</v>
      </c>
      <c r="X5" s="15">
        <f t="shared" ref="X5:X28" si="1">SUM(O5:W5)</f>
        <v>33</v>
      </c>
      <c r="Y5" s="16">
        <f t="shared" ref="Y5:Y28" si="2">+N5+X5</f>
        <v>69</v>
      </c>
      <c r="Z5" s="6" t="s">
        <v>243</v>
      </c>
    </row>
    <row r="6" spans="1:27" x14ac:dyDescent="0.45">
      <c r="A6" s="12">
        <v>2</v>
      </c>
      <c r="B6" s="13" t="s">
        <v>230</v>
      </c>
      <c r="C6" s="17"/>
      <c r="E6" s="6">
        <v>5</v>
      </c>
      <c r="F6" s="6">
        <v>4</v>
      </c>
      <c r="G6" s="6">
        <v>4</v>
      </c>
      <c r="H6" s="6">
        <v>5</v>
      </c>
      <c r="I6" s="6">
        <v>2</v>
      </c>
      <c r="J6" s="6">
        <v>2</v>
      </c>
      <c r="K6" s="6">
        <v>5</v>
      </c>
      <c r="L6" s="6">
        <v>3</v>
      </c>
      <c r="M6" s="6">
        <v>4</v>
      </c>
      <c r="N6" s="18">
        <f t="shared" si="0"/>
        <v>34</v>
      </c>
      <c r="O6" s="6">
        <v>4</v>
      </c>
      <c r="P6" s="6">
        <v>3</v>
      </c>
      <c r="Q6" s="6">
        <v>4</v>
      </c>
      <c r="R6" s="6">
        <v>4</v>
      </c>
      <c r="S6" s="6">
        <v>4</v>
      </c>
      <c r="T6" s="6">
        <v>3</v>
      </c>
      <c r="U6" s="6">
        <v>2</v>
      </c>
      <c r="V6" s="6">
        <v>5</v>
      </c>
      <c r="W6" s="6">
        <v>5</v>
      </c>
      <c r="X6" s="19">
        <f t="shared" si="1"/>
        <v>34</v>
      </c>
      <c r="Y6" s="20">
        <f t="shared" si="2"/>
        <v>68</v>
      </c>
      <c r="Z6" s="2">
        <v>6</v>
      </c>
    </row>
    <row r="7" spans="1:27" x14ac:dyDescent="0.45">
      <c r="A7" s="12">
        <v>3</v>
      </c>
      <c r="B7" s="13" t="s">
        <v>221</v>
      </c>
      <c r="C7" s="13"/>
      <c r="E7" s="6">
        <v>4</v>
      </c>
      <c r="F7" s="6">
        <v>4</v>
      </c>
      <c r="G7" s="6">
        <v>4</v>
      </c>
      <c r="H7" s="6">
        <v>3</v>
      </c>
      <c r="I7" s="6">
        <v>3</v>
      </c>
      <c r="J7" s="6">
        <v>3</v>
      </c>
      <c r="K7" s="6">
        <v>6</v>
      </c>
      <c r="L7" s="6">
        <v>4</v>
      </c>
      <c r="M7" s="6">
        <v>5</v>
      </c>
      <c r="N7" s="18">
        <f t="shared" si="0"/>
        <v>36</v>
      </c>
      <c r="O7" s="6">
        <v>4</v>
      </c>
      <c r="P7" s="6">
        <v>3</v>
      </c>
      <c r="Q7" s="6">
        <v>4</v>
      </c>
      <c r="R7" s="6">
        <v>3</v>
      </c>
      <c r="S7" s="6">
        <v>3</v>
      </c>
      <c r="T7" s="6">
        <v>4</v>
      </c>
      <c r="U7" s="6">
        <v>3</v>
      </c>
      <c r="V7" s="6">
        <v>5</v>
      </c>
      <c r="W7" s="6" t="s">
        <v>239</v>
      </c>
      <c r="X7" s="19">
        <f t="shared" si="1"/>
        <v>29</v>
      </c>
      <c r="Y7" s="20">
        <f t="shared" si="2"/>
        <v>65</v>
      </c>
      <c r="Z7" s="2" t="s">
        <v>244</v>
      </c>
    </row>
    <row r="8" spans="1:27" x14ac:dyDescent="0.45">
      <c r="A8" s="12">
        <v>4</v>
      </c>
      <c r="B8" s="21" t="s">
        <v>231</v>
      </c>
      <c r="C8" s="17"/>
      <c r="E8" s="6">
        <v>4</v>
      </c>
      <c r="F8" s="6">
        <v>5</v>
      </c>
      <c r="G8" s="6">
        <v>5</v>
      </c>
      <c r="H8" s="6">
        <v>5</v>
      </c>
      <c r="I8" s="6">
        <v>3</v>
      </c>
      <c r="J8" s="6">
        <v>5</v>
      </c>
      <c r="K8" s="6">
        <v>3</v>
      </c>
      <c r="L8" s="6">
        <v>4</v>
      </c>
      <c r="M8" s="6">
        <v>4</v>
      </c>
      <c r="N8" s="18">
        <f t="shared" si="0"/>
        <v>38</v>
      </c>
      <c r="O8" s="6">
        <v>4</v>
      </c>
      <c r="P8" s="6">
        <v>2</v>
      </c>
      <c r="Q8" s="6">
        <v>5</v>
      </c>
      <c r="R8" s="6">
        <v>3</v>
      </c>
      <c r="S8" s="6">
        <v>6</v>
      </c>
      <c r="T8" s="6">
        <v>3</v>
      </c>
      <c r="U8" s="6">
        <v>3</v>
      </c>
      <c r="V8" s="6">
        <v>5</v>
      </c>
      <c r="W8" s="6" t="s">
        <v>240</v>
      </c>
      <c r="X8" s="19">
        <f t="shared" si="1"/>
        <v>31</v>
      </c>
      <c r="Y8" s="20">
        <f t="shared" si="2"/>
        <v>69</v>
      </c>
      <c r="Z8" s="2" t="s">
        <v>243</v>
      </c>
    </row>
    <row r="9" spans="1:27" x14ac:dyDescent="0.45">
      <c r="A9" s="12">
        <v>5</v>
      </c>
      <c r="B9" s="13" t="s">
        <v>222</v>
      </c>
      <c r="C9" s="13"/>
      <c r="E9" s="6">
        <v>4</v>
      </c>
      <c r="F9" s="6">
        <v>4</v>
      </c>
      <c r="G9" s="6">
        <v>4</v>
      </c>
      <c r="H9" s="6">
        <v>4</v>
      </c>
      <c r="I9" s="6">
        <v>4</v>
      </c>
      <c r="J9" s="6">
        <v>3</v>
      </c>
      <c r="K9" s="6">
        <v>4</v>
      </c>
      <c r="L9" s="6">
        <v>2</v>
      </c>
      <c r="M9" s="6">
        <v>3</v>
      </c>
      <c r="N9" s="18">
        <f t="shared" si="0"/>
        <v>32</v>
      </c>
      <c r="O9" s="6">
        <v>4</v>
      </c>
      <c r="P9" s="6">
        <v>2</v>
      </c>
      <c r="Q9" s="6">
        <v>4</v>
      </c>
      <c r="R9" s="6">
        <v>3</v>
      </c>
      <c r="S9" s="6">
        <v>3</v>
      </c>
      <c r="T9" s="6">
        <v>3</v>
      </c>
      <c r="U9" s="6">
        <v>3</v>
      </c>
      <c r="V9" s="6">
        <v>5</v>
      </c>
      <c r="W9" s="6">
        <v>4</v>
      </c>
      <c r="X9" s="19">
        <f t="shared" si="1"/>
        <v>31</v>
      </c>
      <c r="Y9" s="20">
        <f t="shared" si="2"/>
        <v>63</v>
      </c>
      <c r="Z9" s="2" t="s">
        <v>242</v>
      </c>
    </row>
    <row r="10" spans="1:27" x14ac:dyDescent="0.45">
      <c r="A10" s="12">
        <v>6</v>
      </c>
      <c r="B10" s="13" t="s">
        <v>232</v>
      </c>
      <c r="C10" s="13"/>
      <c r="E10" s="6">
        <v>4</v>
      </c>
      <c r="F10" s="6">
        <v>4</v>
      </c>
      <c r="G10" s="6">
        <v>3</v>
      </c>
      <c r="H10" s="6">
        <v>5</v>
      </c>
      <c r="I10" s="6">
        <v>3</v>
      </c>
      <c r="J10" s="6">
        <v>4</v>
      </c>
      <c r="K10" s="6">
        <v>6</v>
      </c>
      <c r="L10" s="6">
        <v>4</v>
      </c>
      <c r="M10" s="6">
        <v>5</v>
      </c>
      <c r="N10" s="18">
        <f t="shared" si="0"/>
        <v>38</v>
      </c>
      <c r="O10" s="6">
        <v>5</v>
      </c>
      <c r="P10" s="6">
        <v>3</v>
      </c>
      <c r="Q10" s="6">
        <v>5</v>
      </c>
      <c r="R10" s="6">
        <v>2</v>
      </c>
      <c r="S10" s="6">
        <v>4</v>
      </c>
      <c r="T10" s="6">
        <v>4</v>
      </c>
      <c r="U10" s="6">
        <v>4</v>
      </c>
      <c r="V10" s="6">
        <v>4</v>
      </c>
      <c r="W10" s="6">
        <v>5</v>
      </c>
      <c r="X10" s="19">
        <f t="shared" si="1"/>
        <v>36</v>
      </c>
      <c r="Y10" s="20">
        <f t="shared" si="2"/>
        <v>74</v>
      </c>
      <c r="Z10" s="2">
        <v>14</v>
      </c>
    </row>
    <row r="11" spans="1:27" x14ac:dyDescent="0.45">
      <c r="A11" s="12">
        <v>7</v>
      </c>
      <c r="B11" s="13" t="s">
        <v>223</v>
      </c>
      <c r="C11" s="17"/>
      <c r="E11" s="6">
        <v>3</v>
      </c>
      <c r="F11" s="6">
        <v>4</v>
      </c>
      <c r="G11" s="6">
        <v>4</v>
      </c>
      <c r="H11" s="6">
        <v>3</v>
      </c>
      <c r="I11" s="6">
        <v>2</v>
      </c>
      <c r="J11" s="6">
        <v>2</v>
      </c>
      <c r="K11" s="6">
        <v>6</v>
      </c>
      <c r="L11" s="6">
        <v>3</v>
      </c>
      <c r="M11" s="6">
        <v>4</v>
      </c>
      <c r="N11" s="18">
        <f t="shared" si="0"/>
        <v>31</v>
      </c>
      <c r="O11" s="6">
        <v>4</v>
      </c>
      <c r="P11" s="6">
        <v>3</v>
      </c>
      <c r="Q11" s="6">
        <v>4</v>
      </c>
      <c r="R11" s="6">
        <v>4</v>
      </c>
      <c r="S11" s="6">
        <v>4</v>
      </c>
      <c r="T11" s="6">
        <v>3</v>
      </c>
      <c r="U11" s="6">
        <v>4</v>
      </c>
      <c r="V11" s="6">
        <v>4</v>
      </c>
      <c r="W11" s="6">
        <v>5</v>
      </c>
      <c r="X11" s="19">
        <f t="shared" si="1"/>
        <v>35</v>
      </c>
      <c r="Y11" s="20">
        <f t="shared" si="2"/>
        <v>66</v>
      </c>
      <c r="Z11" s="2">
        <v>5</v>
      </c>
    </row>
    <row r="12" spans="1:27" x14ac:dyDescent="0.45">
      <c r="A12" s="12">
        <v>8</v>
      </c>
      <c r="B12" s="13" t="s">
        <v>234</v>
      </c>
      <c r="C12" s="17"/>
      <c r="E12" s="6">
        <v>3</v>
      </c>
      <c r="F12" s="6">
        <v>3</v>
      </c>
      <c r="G12" s="6">
        <v>4</v>
      </c>
      <c r="H12" s="6">
        <v>4</v>
      </c>
      <c r="I12" s="6">
        <v>4</v>
      </c>
      <c r="J12" s="6">
        <v>2</v>
      </c>
      <c r="K12" s="6">
        <v>4</v>
      </c>
      <c r="L12" s="6">
        <v>3</v>
      </c>
      <c r="M12" s="6">
        <v>3</v>
      </c>
      <c r="N12" s="18">
        <f t="shared" si="0"/>
        <v>30</v>
      </c>
      <c r="O12" s="6">
        <v>4</v>
      </c>
      <c r="P12" s="6">
        <v>3</v>
      </c>
      <c r="Q12" s="6">
        <v>4</v>
      </c>
      <c r="R12" s="6">
        <v>4</v>
      </c>
      <c r="S12" s="6">
        <v>4</v>
      </c>
      <c r="T12" s="6">
        <v>3</v>
      </c>
      <c r="U12" s="6">
        <v>4</v>
      </c>
      <c r="V12" s="6">
        <v>3</v>
      </c>
      <c r="W12" s="6">
        <v>5</v>
      </c>
      <c r="X12" s="19">
        <f t="shared" si="1"/>
        <v>34</v>
      </c>
      <c r="Y12" s="20">
        <f t="shared" si="2"/>
        <v>64</v>
      </c>
      <c r="Z12" s="2">
        <v>4</v>
      </c>
    </row>
    <row r="13" spans="1:27" x14ac:dyDescent="0.45">
      <c r="A13" s="12">
        <v>9</v>
      </c>
      <c r="B13" s="13" t="s">
        <v>233</v>
      </c>
      <c r="C13" s="13"/>
      <c r="E13" s="6">
        <v>5</v>
      </c>
      <c r="F13" s="6">
        <v>6</v>
      </c>
      <c r="G13" s="6">
        <v>4</v>
      </c>
      <c r="H13" s="6">
        <v>4</v>
      </c>
      <c r="I13" s="6">
        <v>3</v>
      </c>
      <c r="J13" s="6">
        <v>3</v>
      </c>
      <c r="K13" s="6">
        <v>4</v>
      </c>
      <c r="L13" s="6">
        <v>2</v>
      </c>
      <c r="M13" s="6">
        <v>3</v>
      </c>
      <c r="N13" s="18">
        <f t="shared" si="0"/>
        <v>34</v>
      </c>
      <c r="O13" s="6">
        <v>6</v>
      </c>
      <c r="P13" s="6">
        <v>4</v>
      </c>
      <c r="Q13" s="6">
        <v>5</v>
      </c>
      <c r="R13" s="6">
        <v>3</v>
      </c>
      <c r="S13" s="6">
        <v>4</v>
      </c>
      <c r="T13" s="6">
        <v>3</v>
      </c>
      <c r="U13" s="6">
        <v>4</v>
      </c>
      <c r="V13" s="6">
        <v>4</v>
      </c>
      <c r="W13" s="6">
        <v>4</v>
      </c>
      <c r="X13" s="19">
        <f t="shared" si="1"/>
        <v>37</v>
      </c>
      <c r="Y13" s="20">
        <f t="shared" si="2"/>
        <v>71</v>
      </c>
      <c r="Z13" s="2">
        <v>11</v>
      </c>
    </row>
    <row r="14" spans="1:27" x14ac:dyDescent="0.45">
      <c r="A14" s="12">
        <v>10</v>
      </c>
      <c r="B14" s="21" t="s">
        <v>224</v>
      </c>
      <c r="C14" s="13"/>
      <c r="E14" s="6">
        <v>4</v>
      </c>
      <c r="F14" s="6">
        <v>3</v>
      </c>
      <c r="G14" s="6">
        <v>3</v>
      </c>
      <c r="H14" s="6">
        <v>4</v>
      </c>
      <c r="I14" s="6">
        <v>3</v>
      </c>
      <c r="J14" s="6">
        <v>4</v>
      </c>
      <c r="K14" s="6">
        <v>4</v>
      </c>
      <c r="L14" s="6">
        <v>4</v>
      </c>
      <c r="M14" s="6">
        <v>3</v>
      </c>
      <c r="N14" s="18">
        <f t="shared" si="0"/>
        <v>32</v>
      </c>
      <c r="O14" s="6">
        <v>2</v>
      </c>
      <c r="P14" s="6">
        <v>3</v>
      </c>
      <c r="Q14" s="6">
        <v>3</v>
      </c>
      <c r="R14" s="6">
        <v>3</v>
      </c>
      <c r="S14" s="6">
        <v>4</v>
      </c>
      <c r="T14" s="6">
        <v>3</v>
      </c>
      <c r="U14" s="6">
        <v>5</v>
      </c>
      <c r="V14" s="6">
        <v>3</v>
      </c>
      <c r="W14" s="6">
        <v>3</v>
      </c>
      <c r="X14" s="19">
        <f t="shared" si="1"/>
        <v>29</v>
      </c>
      <c r="Y14" s="20">
        <f t="shared" si="2"/>
        <v>61</v>
      </c>
      <c r="Z14" s="2">
        <v>1</v>
      </c>
    </row>
    <row r="15" spans="1:27" x14ac:dyDescent="0.45">
      <c r="A15" s="12">
        <v>11</v>
      </c>
      <c r="B15" s="13" t="s">
        <v>225</v>
      </c>
      <c r="C15" s="13"/>
      <c r="E15" s="6">
        <v>4</v>
      </c>
      <c r="F15" s="6">
        <v>4</v>
      </c>
      <c r="G15" s="6">
        <v>4</v>
      </c>
      <c r="H15" s="6">
        <v>5</v>
      </c>
      <c r="I15" s="6">
        <v>3</v>
      </c>
      <c r="J15" s="6">
        <v>2</v>
      </c>
      <c r="K15" s="6">
        <v>4</v>
      </c>
      <c r="L15" s="6">
        <v>3</v>
      </c>
      <c r="M15" s="6">
        <v>4</v>
      </c>
      <c r="N15" s="18">
        <f t="shared" si="0"/>
        <v>33</v>
      </c>
      <c r="O15" s="6">
        <v>4</v>
      </c>
      <c r="P15" s="6">
        <v>3</v>
      </c>
      <c r="Q15" s="6">
        <v>4</v>
      </c>
      <c r="R15" s="6">
        <v>3</v>
      </c>
      <c r="S15" s="6">
        <v>4</v>
      </c>
      <c r="T15" s="6">
        <v>5</v>
      </c>
      <c r="U15" s="6">
        <v>4</v>
      </c>
      <c r="V15" s="6">
        <v>4</v>
      </c>
      <c r="W15" s="6">
        <v>5</v>
      </c>
      <c r="X15" s="19">
        <f t="shared" si="1"/>
        <v>36</v>
      </c>
      <c r="Y15" s="20">
        <f t="shared" si="2"/>
        <v>69</v>
      </c>
      <c r="Z15" s="2" t="s">
        <v>243</v>
      </c>
    </row>
    <row r="16" spans="1:27" x14ac:dyDescent="0.45">
      <c r="A16" s="12">
        <v>12</v>
      </c>
      <c r="B16" s="21" t="s">
        <v>226</v>
      </c>
      <c r="C16" s="13"/>
      <c r="E16" s="6">
        <v>6</v>
      </c>
      <c r="F16" s="6">
        <v>3</v>
      </c>
      <c r="G16" s="6">
        <v>3</v>
      </c>
      <c r="H16" s="6">
        <v>6</v>
      </c>
      <c r="I16" s="6">
        <v>3</v>
      </c>
      <c r="J16" s="6">
        <v>3</v>
      </c>
      <c r="K16" s="6">
        <v>4</v>
      </c>
      <c r="L16" s="6">
        <v>2</v>
      </c>
      <c r="M16" s="6">
        <v>4</v>
      </c>
      <c r="N16" s="18">
        <f t="shared" si="0"/>
        <v>34</v>
      </c>
      <c r="O16" s="6">
        <v>4</v>
      </c>
      <c r="P16" s="6">
        <v>2</v>
      </c>
      <c r="Q16" s="6">
        <v>2</v>
      </c>
      <c r="R16" s="6">
        <v>2</v>
      </c>
      <c r="S16" s="6">
        <v>3</v>
      </c>
      <c r="T16" s="6">
        <v>5</v>
      </c>
      <c r="U16" s="6">
        <v>2</v>
      </c>
      <c r="V16" s="6">
        <v>4</v>
      </c>
      <c r="W16" s="6">
        <v>5</v>
      </c>
      <c r="X16" s="19">
        <f t="shared" si="1"/>
        <v>29</v>
      </c>
      <c r="Y16" s="20">
        <f t="shared" si="2"/>
        <v>63</v>
      </c>
      <c r="Z16" s="2" t="s">
        <v>242</v>
      </c>
    </row>
    <row r="17" spans="1:27" x14ac:dyDescent="0.45">
      <c r="A17" s="12">
        <v>13</v>
      </c>
      <c r="B17" s="17" t="s">
        <v>227</v>
      </c>
      <c r="C17" s="13"/>
      <c r="E17" s="6">
        <v>5</v>
      </c>
      <c r="F17" s="6">
        <v>4</v>
      </c>
      <c r="G17" s="6">
        <v>4</v>
      </c>
      <c r="H17" s="6">
        <v>4</v>
      </c>
      <c r="I17" s="6">
        <v>3</v>
      </c>
      <c r="J17" s="6">
        <v>4</v>
      </c>
      <c r="K17" s="6">
        <v>4</v>
      </c>
      <c r="L17" s="6">
        <v>3</v>
      </c>
      <c r="M17" s="6">
        <v>4</v>
      </c>
      <c r="N17" s="18">
        <f t="shared" si="0"/>
        <v>35</v>
      </c>
      <c r="O17" s="6">
        <v>4</v>
      </c>
      <c r="P17" s="6">
        <v>4</v>
      </c>
      <c r="Q17" s="6">
        <v>4</v>
      </c>
      <c r="R17" s="6">
        <v>3</v>
      </c>
      <c r="S17" s="6">
        <v>5</v>
      </c>
      <c r="T17" s="6">
        <v>3</v>
      </c>
      <c r="U17" s="6">
        <v>4</v>
      </c>
      <c r="V17" s="6">
        <v>4</v>
      </c>
      <c r="W17" s="6">
        <v>4</v>
      </c>
      <c r="X17" s="19">
        <f t="shared" si="1"/>
        <v>35</v>
      </c>
      <c r="Y17" s="20">
        <f t="shared" si="2"/>
        <v>70</v>
      </c>
      <c r="Z17" s="2">
        <v>10</v>
      </c>
    </row>
    <row r="18" spans="1:27" x14ac:dyDescent="0.45">
      <c r="A18" s="12">
        <v>14</v>
      </c>
      <c r="B18" s="21" t="s">
        <v>228</v>
      </c>
      <c r="C18" s="13"/>
      <c r="E18" s="6">
        <v>5</v>
      </c>
      <c r="F18" s="6">
        <v>4</v>
      </c>
      <c r="G18" s="6">
        <v>2</v>
      </c>
      <c r="H18" s="6">
        <v>5</v>
      </c>
      <c r="I18" s="6">
        <v>3</v>
      </c>
      <c r="J18" s="6">
        <v>4</v>
      </c>
      <c r="K18" s="6">
        <v>5</v>
      </c>
      <c r="L18" s="6">
        <v>3</v>
      </c>
      <c r="M18" s="6">
        <v>3</v>
      </c>
      <c r="N18" s="18">
        <f t="shared" si="0"/>
        <v>34</v>
      </c>
      <c r="O18" s="6">
        <v>5</v>
      </c>
      <c r="P18" s="6">
        <v>3</v>
      </c>
      <c r="Q18" s="6">
        <v>4</v>
      </c>
      <c r="R18" s="6">
        <v>2</v>
      </c>
      <c r="S18" s="6">
        <v>3</v>
      </c>
      <c r="T18" s="6">
        <v>6</v>
      </c>
      <c r="U18" s="6">
        <v>5</v>
      </c>
      <c r="V18" s="6">
        <v>5</v>
      </c>
      <c r="W18" s="6">
        <v>5</v>
      </c>
      <c r="X18" s="19">
        <f t="shared" si="1"/>
        <v>38</v>
      </c>
      <c r="Y18" s="20">
        <f t="shared" si="2"/>
        <v>72</v>
      </c>
      <c r="Z18" s="2">
        <v>12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0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1"/>
        <v>0</v>
      </c>
      <c r="Y19" s="20">
        <f t="shared" si="2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0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1"/>
        <v>0</v>
      </c>
      <c r="Y20" s="20">
        <f t="shared" si="2"/>
        <v>0</v>
      </c>
    </row>
    <row r="21" spans="1:27" x14ac:dyDescent="0.45">
      <c r="A21" s="12">
        <v>17</v>
      </c>
      <c r="B21" s="21"/>
      <c r="C21" s="13" t="s">
        <v>241</v>
      </c>
      <c r="E21" s="6"/>
      <c r="F21" s="6"/>
      <c r="G21" s="6"/>
      <c r="H21" s="6"/>
      <c r="I21" s="6"/>
      <c r="J21" s="6"/>
      <c r="K21" s="6"/>
      <c r="L21" s="6"/>
      <c r="M21" s="6"/>
      <c r="N21" s="18">
        <f t="shared" si="0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1"/>
        <v>0</v>
      </c>
      <c r="Y21" s="20">
        <f t="shared" si="2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0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1"/>
        <v>0</v>
      </c>
      <c r="Y22" s="20">
        <f t="shared" si="2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0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1"/>
        <v>0</v>
      </c>
      <c r="Y23" s="20">
        <f t="shared" si="2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0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1"/>
        <v>0</v>
      </c>
      <c r="Y24" s="20">
        <f t="shared" si="2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0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1"/>
        <v>0</v>
      </c>
      <c r="Y25" s="20">
        <f t="shared" si="2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0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1"/>
        <v>0</v>
      </c>
      <c r="Y26" s="20">
        <f t="shared" si="2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0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1"/>
        <v>0</v>
      </c>
      <c r="Y27" s="20">
        <f t="shared" si="2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0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1"/>
        <v>0</v>
      </c>
      <c r="Y28" s="20">
        <f t="shared" si="2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1</v>
      </c>
      <c r="B32" s="36" t="s">
        <v>16</v>
      </c>
      <c r="C32" s="36" t="s">
        <v>17</v>
      </c>
      <c r="D32" s="25"/>
      <c r="E32" s="6">
        <v>10</v>
      </c>
      <c r="F32" s="6">
        <v>4</v>
      </c>
      <c r="G32" s="6">
        <v>6</v>
      </c>
      <c r="H32" s="6">
        <v>8</v>
      </c>
      <c r="I32" s="6">
        <v>4</v>
      </c>
      <c r="J32" s="6">
        <v>6</v>
      </c>
      <c r="K32" s="6">
        <v>6</v>
      </c>
      <c r="L32" s="6">
        <v>3</v>
      </c>
      <c r="M32" s="6">
        <v>9</v>
      </c>
      <c r="N32" s="14">
        <f t="shared" ref="N32:N59" si="3">SUM(E32:M32)</f>
        <v>56</v>
      </c>
      <c r="O32" s="6">
        <v>5</v>
      </c>
      <c r="P32" s="6">
        <v>3</v>
      </c>
      <c r="Q32" s="6">
        <v>3</v>
      </c>
      <c r="R32" s="6">
        <v>3</v>
      </c>
      <c r="S32" s="6">
        <v>6</v>
      </c>
      <c r="T32" s="6">
        <v>8</v>
      </c>
      <c r="U32" s="6">
        <v>6</v>
      </c>
      <c r="V32" s="6">
        <v>5</v>
      </c>
      <c r="W32" s="6">
        <v>8</v>
      </c>
      <c r="X32" s="15">
        <f t="shared" ref="X32:X59" si="4">SUM(O32:W32)</f>
        <v>47</v>
      </c>
      <c r="Y32" s="26">
        <f t="shared" ref="Y32:Y59" si="5">+N32+X32</f>
        <v>103</v>
      </c>
      <c r="Z32" s="26">
        <v>22</v>
      </c>
      <c r="AA32" s="27">
        <f>+Y32-Z32</f>
        <v>81</v>
      </c>
    </row>
    <row r="33" spans="1:27" ht="22.5" x14ac:dyDescent="0.45">
      <c r="A33" s="24">
        <v>2</v>
      </c>
      <c r="B33" s="36" t="s">
        <v>18</v>
      </c>
      <c r="C33" s="36" t="s">
        <v>19</v>
      </c>
      <c r="D33" s="25"/>
      <c r="E33" s="6">
        <v>5</v>
      </c>
      <c r="F33" s="6">
        <v>5</v>
      </c>
      <c r="G33" s="6">
        <v>4</v>
      </c>
      <c r="H33" s="6">
        <v>6</v>
      </c>
      <c r="I33" s="6">
        <v>4</v>
      </c>
      <c r="J33" s="6">
        <v>7</v>
      </c>
      <c r="K33" s="6">
        <v>6</v>
      </c>
      <c r="L33" s="6">
        <v>3</v>
      </c>
      <c r="M33" s="6">
        <v>4</v>
      </c>
      <c r="N33" s="18">
        <f t="shared" si="3"/>
        <v>44</v>
      </c>
      <c r="O33" s="6">
        <v>6</v>
      </c>
      <c r="P33" s="6">
        <v>3</v>
      </c>
      <c r="Q33" s="6">
        <v>4</v>
      </c>
      <c r="R33" s="6">
        <v>3</v>
      </c>
      <c r="S33" s="6">
        <v>5</v>
      </c>
      <c r="T33" s="6">
        <v>5</v>
      </c>
      <c r="U33" s="6">
        <v>6</v>
      </c>
      <c r="V33" s="6">
        <v>4</v>
      </c>
      <c r="W33" s="6">
        <v>5</v>
      </c>
      <c r="X33" s="19">
        <f t="shared" si="4"/>
        <v>41</v>
      </c>
      <c r="Y33" s="28">
        <f t="shared" si="5"/>
        <v>85</v>
      </c>
      <c r="Z33" s="28">
        <v>8</v>
      </c>
      <c r="AA33" s="29">
        <f t="shared" ref="AA33:AA59" si="6">+Y33-Z33</f>
        <v>77</v>
      </c>
    </row>
    <row r="34" spans="1:27" ht="22.5" x14ac:dyDescent="0.45">
      <c r="A34" s="24">
        <v>3</v>
      </c>
      <c r="B34" s="36" t="s">
        <v>20</v>
      </c>
      <c r="C34" s="36" t="s">
        <v>21</v>
      </c>
      <c r="D34" s="25"/>
      <c r="E34" s="6">
        <v>5</v>
      </c>
      <c r="F34" s="6">
        <v>4</v>
      </c>
      <c r="G34" s="6">
        <v>5</v>
      </c>
      <c r="H34" s="6">
        <v>5</v>
      </c>
      <c r="I34" s="6">
        <v>4</v>
      </c>
      <c r="J34" s="6">
        <v>5</v>
      </c>
      <c r="K34" s="6">
        <v>5</v>
      </c>
      <c r="L34" s="6">
        <v>6</v>
      </c>
      <c r="M34" s="6">
        <v>4</v>
      </c>
      <c r="N34" s="18">
        <f t="shared" si="3"/>
        <v>43</v>
      </c>
      <c r="O34" s="6">
        <v>5</v>
      </c>
      <c r="P34" s="6">
        <v>4</v>
      </c>
      <c r="Q34" s="6">
        <v>5</v>
      </c>
      <c r="R34" s="6">
        <v>3</v>
      </c>
      <c r="S34" s="6">
        <v>5</v>
      </c>
      <c r="T34" s="6">
        <v>6</v>
      </c>
      <c r="U34" s="6">
        <v>7</v>
      </c>
      <c r="V34" s="6">
        <v>4</v>
      </c>
      <c r="W34" s="6">
        <v>6</v>
      </c>
      <c r="X34" s="19">
        <f t="shared" si="4"/>
        <v>45</v>
      </c>
      <c r="Y34" s="28">
        <f t="shared" si="5"/>
        <v>88</v>
      </c>
      <c r="Z34" s="28">
        <v>16</v>
      </c>
      <c r="AA34" s="29">
        <f t="shared" si="6"/>
        <v>72</v>
      </c>
    </row>
    <row r="35" spans="1:27" ht="22.5" x14ac:dyDescent="0.45">
      <c r="A35" s="24">
        <v>4</v>
      </c>
      <c r="B35" s="36" t="s">
        <v>143</v>
      </c>
      <c r="C35" s="36" t="s">
        <v>29</v>
      </c>
      <c r="D35" s="25"/>
      <c r="E35" s="6">
        <v>7</v>
      </c>
      <c r="F35" s="6">
        <v>5</v>
      </c>
      <c r="G35" s="6">
        <v>5</v>
      </c>
      <c r="H35" s="6">
        <v>6</v>
      </c>
      <c r="I35" s="6">
        <v>5</v>
      </c>
      <c r="J35" s="6">
        <v>6</v>
      </c>
      <c r="K35" s="6">
        <v>7</v>
      </c>
      <c r="L35" s="6">
        <v>4</v>
      </c>
      <c r="M35" s="6">
        <v>6</v>
      </c>
      <c r="N35" s="18">
        <f t="shared" si="3"/>
        <v>51</v>
      </c>
      <c r="O35" s="6">
        <v>6</v>
      </c>
      <c r="P35" s="6">
        <v>4</v>
      </c>
      <c r="Q35" s="6">
        <v>7</v>
      </c>
      <c r="R35" s="6">
        <v>3</v>
      </c>
      <c r="S35" s="6">
        <v>7</v>
      </c>
      <c r="T35" s="6">
        <v>5</v>
      </c>
      <c r="U35" s="6">
        <v>6</v>
      </c>
      <c r="V35" s="6">
        <v>6</v>
      </c>
      <c r="W35" s="6">
        <v>6</v>
      </c>
      <c r="X35" s="19">
        <f t="shared" si="4"/>
        <v>50</v>
      </c>
      <c r="Y35" s="28">
        <f t="shared" si="5"/>
        <v>101</v>
      </c>
      <c r="Z35" s="28">
        <v>17</v>
      </c>
      <c r="AA35" s="29">
        <f t="shared" si="6"/>
        <v>84</v>
      </c>
    </row>
    <row r="36" spans="1:27" ht="22.5" x14ac:dyDescent="0.45">
      <c r="A36" s="24">
        <v>5</v>
      </c>
      <c r="B36" s="36" t="s">
        <v>110</v>
      </c>
      <c r="C36" s="36" t="s">
        <v>31</v>
      </c>
      <c r="D36" s="25"/>
      <c r="E36" s="6">
        <v>4</v>
      </c>
      <c r="F36" s="6">
        <v>5</v>
      </c>
      <c r="G36" s="6">
        <v>5</v>
      </c>
      <c r="H36" s="6">
        <v>5</v>
      </c>
      <c r="I36" s="6">
        <v>3</v>
      </c>
      <c r="J36" s="6">
        <v>4</v>
      </c>
      <c r="K36" s="6">
        <v>4</v>
      </c>
      <c r="L36" s="6">
        <v>3</v>
      </c>
      <c r="M36" s="6">
        <v>4</v>
      </c>
      <c r="N36" s="18">
        <f t="shared" si="3"/>
        <v>37</v>
      </c>
      <c r="O36" s="6">
        <v>6</v>
      </c>
      <c r="P36" s="6">
        <v>3</v>
      </c>
      <c r="Q36" s="6">
        <v>4</v>
      </c>
      <c r="R36" s="6">
        <v>3</v>
      </c>
      <c r="S36" s="6">
        <v>5</v>
      </c>
      <c r="T36" s="6">
        <v>5</v>
      </c>
      <c r="U36" s="6">
        <v>5</v>
      </c>
      <c r="V36" s="6">
        <v>4</v>
      </c>
      <c r="W36" s="6">
        <v>5</v>
      </c>
      <c r="X36" s="19">
        <f t="shared" si="4"/>
        <v>40</v>
      </c>
      <c r="Y36" s="28">
        <f t="shared" si="5"/>
        <v>77</v>
      </c>
      <c r="Z36" s="28">
        <v>1</v>
      </c>
      <c r="AA36" s="29">
        <f t="shared" si="6"/>
        <v>76</v>
      </c>
    </row>
    <row r="37" spans="1:27" ht="22.5" x14ac:dyDescent="0.45">
      <c r="A37" s="24">
        <v>6</v>
      </c>
      <c r="B37" s="36" t="s">
        <v>16</v>
      </c>
      <c r="C37" s="36" t="s">
        <v>32</v>
      </c>
      <c r="D37" s="25"/>
      <c r="E37" s="6">
        <v>6</v>
      </c>
      <c r="F37" s="6">
        <v>4</v>
      </c>
      <c r="G37" s="6">
        <v>6</v>
      </c>
      <c r="H37" s="6">
        <v>5</v>
      </c>
      <c r="I37" s="6">
        <v>4</v>
      </c>
      <c r="J37" s="6">
        <v>4</v>
      </c>
      <c r="K37" s="6">
        <v>7</v>
      </c>
      <c r="L37" s="6">
        <v>4</v>
      </c>
      <c r="M37" s="6">
        <v>6</v>
      </c>
      <c r="N37" s="18">
        <f t="shared" si="3"/>
        <v>46</v>
      </c>
      <c r="O37" s="6">
        <v>5</v>
      </c>
      <c r="P37" s="6">
        <v>4</v>
      </c>
      <c r="Q37" s="6">
        <v>4</v>
      </c>
      <c r="R37" s="6">
        <v>3</v>
      </c>
      <c r="S37" s="6">
        <v>4</v>
      </c>
      <c r="T37" s="6">
        <v>4</v>
      </c>
      <c r="U37" s="6">
        <v>5</v>
      </c>
      <c r="V37" s="6">
        <v>5</v>
      </c>
      <c r="W37" s="6">
        <v>5</v>
      </c>
      <c r="X37" s="19">
        <f t="shared" si="4"/>
        <v>39</v>
      </c>
      <c r="Y37" s="28">
        <f t="shared" si="5"/>
        <v>85</v>
      </c>
      <c r="Z37" s="28">
        <v>5</v>
      </c>
      <c r="AA37" s="29">
        <f t="shared" si="6"/>
        <v>80</v>
      </c>
    </row>
    <row r="38" spans="1:27" ht="22.5" x14ac:dyDescent="0.45">
      <c r="A38" s="24">
        <v>7</v>
      </c>
      <c r="B38" s="36" t="s">
        <v>45</v>
      </c>
      <c r="C38" s="36" t="s">
        <v>46</v>
      </c>
      <c r="D38" s="25"/>
      <c r="E38" s="6">
        <v>6</v>
      </c>
      <c r="F38" s="6">
        <v>4</v>
      </c>
      <c r="G38" s="6">
        <v>4</v>
      </c>
      <c r="H38" s="6">
        <v>6</v>
      </c>
      <c r="I38" s="6">
        <v>4</v>
      </c>
      <c r="J38" s="6">
        <v>5</v>
      </c>
      <c r="K38" s="6">
        <v>6</v>
      </c>
      <c r="L38" s="6">
        <v>4</v>
      </c>
      <c r="M38" s="6">
        <v>4</v>
      </c>
      <c r="N38" s="18">
        <f t="shared" si="3"/>
        <v>43</v>
      </c>
      <c r="O38" s="6">
        <v>3</v>
      </c>
      <c r="P38" s="6">
        <v>3</v>
      </c>
      <c r="Q38" s="6">
        <v>4</v>
      </c>
      <c r="R38" s="6">
        <v>3</v>
      </c>
      <c r="S38" s="6">
        <v>7</v>
      </c>
      <c r="T38" s="6">
        <v>4</v>
      </c>
      <c r="U38" s="6">
        <v>6</v>
      </c>
      <c r="V38" s="6">
        <v>5</v>
      </c>
      <c r="W38" s="6">
        <v>4</v>
      </c>
      <c r="X38" s="19">
        <f t="shared" si="4"/>
        <v>39</v>
      </c>
      <c r="Y38" s="28">
        <f t="shared" si="5"/>
        <v>82</v>
      </c>
      <c r="Z38" s="28">
        <v>11</v>
      </c>
      <c r="AA38" s="29">
        <f t="shared" si="6"/>
        <v>71</v>
      </c>
    </row>
    <row r="39" spans="1:27" ht="22.5" x14ac:dyDescent="0.45">
      <c r="A39" s="24">
        <v>8</v>
      </c>
      <c r="B39" s="36" t="s">
        <v>51</v>
      </c>
      <c r="C39" s="36" t="s">
        <v>50</v>
      </c>
      <c r="D39" s="25"/>
      <c r="E39" s="6">
        <v>6</v>
      </c>
      <c r="F39" s="6">
        <v>6</v>
      </c>
      <c r="G39" s="6">
        <v>5</v>
      </c>
      <c r="H39" s="6">
        <v>6</v>
      </c>
      <c r="I39" s="6">
        <v>3</v>
      </c>
      <c r="J39" s="6">
        <v>4</v>
      </c>
      <c r="K39" s="6">
        <v>5</v>
      </c>
      <c r="L39" s="6">
        <v>5</v>
      </c>
      <c r="M39" s="6">
        <v>4</v>
      </c>
      <c r="N39" s="18">
        <f t="shared" si="3"/>
        <v>44</v>
      </c>
      <c r="O39" s="6">
        <v>7</v>
      </c>
      <c r="P39" s="6">
        <v>4</v>
      </c>
      <c r="Q39" s="6">
        <v>6</v>
      </c>
      <c r="R39" s="6">
        <v>3</v>
      </c>
      <c r="S39" s="6">
        <v>5</v>
      </c>
      <c r="T39" s="6">
        <v>4</v>
      </c>
      <c r="U39" s="6">
        <v>5</v>
      </c>
      <c r="V39" s="6">
        <v>5</v>
      </c>
      <c r="W39" s="6">
        <v>5</v>
      </c>
      <c r="X39" s="19">
        <f t="shared" si="4"/>
        <v>44</v>
      </c>
      <c r="Y39" s="28">
        <f t="shared" si="5"/>
        <v>88</v>
      </c>
      <c r="Z39" s="28">
        <v>13</v>
      </c>
      <c r="AA39" s="29">
        <f t="shared" si="6"/>
        <v>75</v>
      </c>
    </row>
    <row r="40" spans="1:27" ht="22.5" x14ac:dyDescent="0.45">
      <c r="A40" s="24">
        <v>9</v>
      </c>
      <c r="B40" s="36" t="s">
        <v>52</v>
      </c>
      <c r="C40" s="36" t="s">
        <v>53</v>
      </c>
      <c r="D40" s="25"/>
      <c r="E40" s="6">
        <v>6</v>
      </c>
      <c r="F40" s="6">
        <v>5</v>
      </c>
      <c r="G40" s="6">
        <v>4</v>
      </c>
      <c r="H40" s="6">
        <v>6</v>
      </c>
      <c r="I40" s="6">
        <v>4</v>
      </c>
      <c r="J40" s="6">
        <v>4</v>
      </c>
      <c r="K40" s="6">
        <v>4</v>
      </c>
      <c r="L40" s="6">
        <v>4</v>
      </c>
      <c r="M40" s="6">
        <v>4</v>
      </c>
      <c r="N40" s="18">
        <f t="shared" si="3"/>
        <v>41</v>
      </c>
      <c r="O40" s="6">
        <v>5</v>
      </c>
      <c r="P40" s="6">
        <v>3</v>
      </c>
      <c r="Q40" s="6">
        <v>5</v>
      </c>
      <c r="R40" s="6">
        <v>2</v>
      </c>
      <c r="S40" s="6">
        <v>4</v>
      </c>
      <c r="T40" s="6">
        <v>5</v>
      </c>
      <c r="U40" s="6">
        <v>3</v>
      </c>
      <c r="V40" s="6">
        <v>7</v>
      </c>
      <c r="W40" s="6">
        <v>5</v>
      </c>
      <c r="X40" s="19">
        <f t="shared" si="4"/>
        <v>39</v>
      </c>
      <c r="Y40" s="28">
        <f t="shared" si="5"/>
        <v>80</v>
      </c>
      <c r="Z40" s="28">
        <v>5</v>
      </c>
      <c r="AA40" s="29">
        <f t="shared" si="6"/>
        <v>75</v>
      </c>
    </row>
    <row r="41" spans="1:27" ht="22.5" x14ac:dyDescent="0.45">
      <c r="A41" s="24">
        <v>10</v>
      </c>
      <c r="B41" s="36" t="s">
        <v>54</v>
      </c>
      <c r="C41" s="36" t="s">
        <v>55</v>
      </c>
      <c r="D41" s="25"/>
      <c r="E41" s="6">
        <v>6</v>
      </c>
      <c r="F41" s="6">
        <v>4</v>
      </c>
      <c r="G41" s="6">
        <v>5</v>
      </c>
      <c r="H41" s="6">
        <v>5</v>
      </c>
      <c r="I41" s="6">
        <v>5</v>
      </c>
      <c r="J41" s="6">
        <v>5</v>
      </c>
      <c r="K41" s="6">
        <v>5</v>
      </c>
      <c r="L41" s="6">
        <v>4</v>
      </c>
      <c r="M41" s="6">
        <v>4</v>
      </c>
      <c r="N41" s="18">
        <f t="shared" si="3"/>
        <v>43</v>
      </c>
      <c r="O41" s="6">
        <v>6</v>
      </c>
      <c r="P41" s="6">
        <v>4</v>
      </c>
      <c r="Q41" s="6">
        <v>5</v>
      </c>
      <c r="R41" s="6">
        <v>5</v>
      </c>
      <c r="S41" s="6">
        <v>5</v>
      </c>
      <c r="T41" s="6">
        <v>4</v>
      </c>
      <c r="U41" s="6">
        <v>7</v>
      </c>
      <c r="V41" s="6">
        <v>4</v>
      </c>
      <c r="W41" s="6">
        <v>6</v>
      </c>
      <c r="X41" s="19">
        <f t="shared" si="4"/>
        <v>46</v>
      </c>
      <c r="Y41" s="28">
        <f t="shared" si="5"/>
        <v>89</v>
      </c>
      <c r="Z41" s="28">
        <v>16</v>
      </c>
      <c r="AA41" s="29">
        <f t="shared" si="6"/>
        <v>73</v>
      </c>
    </row>
    <row r="42" spans="1:27" ht="22.5" x14ac:dyDescent="0.45">
      <c r="A42" s="24">
        <v>11</v>
      </c>
      <c r="B42" s="36" t="s">
        <v>160</v>
      </c>
      <c r="C42" s="36" t="s">
        <v>57</v>
      </c>
      <c r="D42" s="25"/>
      <c r="E42" s="6">
        <v>5</v>
      </c>
      <c r="F42" s="6">
        <v>6</v>
      </c>
      <c r="G42" s="6">
        <v>5</v>
      </c>
      <c r="H42" s="6">
        <v>4</v>
      </c>
      <c r="I42" s="6">
        <v>3</v>
      </c>
      <c r="J42" s="6">
        <v>6</v>
      </c>
      <c r="K42" s="6">
        <v>6</v>
      </c>
      <c r="L42" s="6">
        <v>4</v>
      </c>
      <c r="M42" s="6">
        <v>5</v>
      </c>
      <c r="N42" s="18">
        <f t="shared" si="3"/>
        <v>44</v>
      </c>
      <c r="O42" s="6">
        <v>5</v>
      </c>
      <c r="P42" s="6">
        <v>3</v>
      </c>
      <c r="Q42" s="6">
        <v>4</v>
      </c>
      <c r="R42" s="6">
        <v>4</v>
      </c>
      <c r="S42" s="6">
        <v>6</v>
      </c>
      <c r="T42" s="6">
        <v>7</v>
      </c>
      <c r="U42" s="6">
        <v>4</v>
      </c>
      <c r="V42" s="6">
        <v>5</v>
      </c>
      <c r="W42" s="6">
        <v>4</v>
      </c>
      <c r="X42" s="19">
        <f t="shared" si="4"/>
        <v>42</v>
      </c>
      <c r="Y42" s="28">
        <f t="shared" si="5"/>
        <v>86</v>
      </c>
      <c r="Z42" s="28">
        <v>9</v>
      </c>
      <c r="AA42" s="29">
        <f t="shared" si="6"/>
        <v>77</v>
      </c>
    </row>
    <row r="43" spans="1:27" ht="22.5" x14ac:dyDescent="0.45">
      <c r="A43" s="24">
        <v>12</v>
      </c>
      <c r="B43" s="36" t="s">
        <v>161</v>
      </c>
      <c r="C43" s="36" t="s">
        <v>162</v>
      </c>
      <c r="D43" s="25"/>
      <c r="E43" s="6"/>
      <c r="F43" s="6"/>
      <c r="G43" s="6"/>
      <c r="H43" s="6"/>
      <c r="I43" s="6"/>
      <c r="J43" s="6"/>
      <c r="K43" s="6"/>
      <c r="L43" s="6"/>
      <c r="M43" s="6"/>
      <c r="N43" s="18">
        <f t="shared" si="3"/>
        <v>0</v>
      </c>
      <c r="O43" s="6"/>
      <c r="P43" s="6"/>
      <c r="Q43" s="6"/>
      <c r="R43" s="6"/>
      <c r="S43" s="6"/>
      <c r="T43" s="6"/>
      <c r="U43" s="6"/>
      <c r="V43" s="6"/>
      <c r="W43" s="6"/>
      <c r="X43" s="19">
        <f t="shared" si="4"/>
        <v>0</v>
      </c>
      <c r="Y43" s="28">
        <f t="shared" si="5"/>
        <v>0</v>
      </c>
      <c r="Z43" s="28"/>
      <c r="AA43" s="29">
        <f t="shared" si="6"/>
        <v>0</v>
      </c>
    </row>
    <row r="44" spans="1:27" ht="22.5" x14ac:dyDescent="0.45">
      <c r="A44" s="24">
        <v>13</v>
      </c>
      <c r="B44" s="36" t="s">
        <v>60</v>
      </c>
      <c r="C44" s="36" t="s">
        <v>59</v>
      </c>
      <c r="D44" s="25"/>
      <c r="E44" s="6">
        <v>5</v>
      </c>
      <c r="F44" s="6">
        <v>5</v>
      </c>
      <c r="G44" s="6">
        <v>6</v>
      </c>
      <c r="H44" s="6">
        <v>5</v>
      </c>
      <c r="I44" s="6">
        <v>4</v>
      </c>
      <c r="J44" s="6">
        <v>5</v>
      </c>
      <c r="K44" s="6">
        <v>6</v>
      </c>
      <c r="L44" s="6">
        <v>3</v>
      </c>
      <c r="M44" s="6">
        <v>4</v>
      </c>
      <c r="N44" s="18">
        <f t="shared" si="3"/>
        <v>43</v>
      </c>
      <c r="O44" s="6">
        <v>6</v>
      </c>
      <c r="P44" s="6">
        <v>3</v>
      </c>
      <c r="Q44" s="6">
        <v>4</v>
      </c>
      <c r="R44" s="6">
        <v>3</v>
      </c>
      <c r="S44" s="6">
        <v>7</v>
      </c>
      <c r="T44" s="6">
        <v>5</v>
      </c>
      <c r="U44" s="6">
        <v>4</v>
      </c>
      <c r="V44" s="6">
        <v>5</v>
      </c>
      <c r="W44" s="6">
        <v>6</v>
      </c>
      <c r="X44" s="19">
        <f t="shared" si="4"/>
        <v>43</v>
      </c>
      <c r="Y44" s="28">
        <f t="shared" si="5"/>
        <v>86</v>
      </c>
      <c r="Z44" s="28">
        <v>8</v>
      </c>
      <c r="AA44" s="29">
        <f t="shared" si="6"/>
        <v>78</v>
      </c>
    </row>
    <row r="45" spans="1:27" ht="22.5" x14ac:dyDescent="0.45">
      <c r="A45" s="24">
        <v>14</v>
      </c>
      <c r="B45" s="36" t="s">
        <v>62</v>
      </c>
      <c r="C45" s="36" t="s">
        <v>63</v>
      </c>
      <c r="D45" s="25"/>
      <c r="E45" s="6">
        <v>10</v>
      </c>
      <c r="F45" s="6">
        <v>5</v>
      </c>
      <c r="G45" s="6">
        <v>5</v>
      </c>
      <c r="H45" s="6">
        <v>5</v>
      </c>
      <c r="I45" s="6">
        <v>5</v>
      </c>
      <c r="J45" s="6">
        <v>4</v>
      </c>
      <c r="K45" s="6">
        <v>5</v>
      </c>
      <c r="L45" s="6">
        <v>3</v>
      </c>
      <c r="M45" s="6">
        <v>4</v>
      </c>
      <c r="N45" s="18">
        <f t="shared" si="3"/>
        <v>46</v>
      </c>
      <c r="O45" s="6">
        <v>5</v>
      </c>
      <c r="P45" s="6">
        <v>3</v>
      </c>
      <c r="Q45" s="6">
        <v>5</v>
      </c>
      <c r="R45" s="6">
        <v>5</v>
      </c>
      <c r="S45" s="6">
        <v>4</v>
      </c>
      <c r="T45" s="6">
        <v>4</v>
      </c>
      <c r="U45" s="6">
        <v>6</v>
      </c>
      <c r="V45" s="6">
        <v>6</v>
      </c>
      <c r="W45" s="6">
        <v>5</v>
      </c>
      <c r="X45" s="19">
        <f t="shared" si="4"/>
        <v>43</v>
      </c>
      <c r="Y45" s="28">
        <f t="shared" si="5"/>
        <v>89</v>
      </c>
      <c r="Z45" s="28">
        <v>18</v>
      </c>
      <c r="AA45" s="29">
        <f t="shared" si="6"/>
        <v>71</v>
      </c>
    </row>
    <row r="46" spans="1:27" ht="22.5" x14ac:dyDescent="0.45">
      <c r="A46" s="24">
        <v>15</v>
      </c>
      <c r="B46" s="36" t="s">
        <v>144</v>
      </c>
      <c r="C46" s="36" t="s">
        <v>71</v>
      </c>
      <c r="D46" s="25"/>
      <c r="E46" s="6">
        <v>6</v>
      </c>
      <c r="F46" s="6">
        <v>6</v>
      </c>
      <c r="G46" s="6">
        <v>5</v>
      </c>
      <c r="H46" s="6">
        <v>5</v>
      </c>
      <c r="I46" s="6">
        <v>4</v>
      </c>
      <c r="J46" s="6">
        <v>6</v>
      </c>
      <c r="K46" s="6">
        <v>6</v>
      </c>
      <c r="L46" s="6">
        <v>3</v>
      </c>
      <c r="M46" s="6">
        <v>4</v>
      </c>
      <c r="N46" s="18">
        <f t="shared" si="3"/>
        <v>45</v>
      </c>
      <c r="O46" s="6">
        <v>7</v>
      </c>
      <c r="P46" s="6">
        <v>5</v>
      </c>
      <c r="Q46" s="6">
        <v>7</v>
      </c>
      <c r="R46" s="6">
        <v>3</v>
      </c>
      <c r="S46" s="6">
        <v>5</v>
      </c>
      <c r="T46" s="6">
        <v>6</v>
      </c>
      <c r="U46" s="6">
        <v>5</v>
      </c>
      <c r="V46" s="6">
        <v>6</v>
      </c>
      <c r="W46" s="6">
        <v>6</v>
      </c>
      <c r="X46" s="19">
        <f t="shared" si="4"/>
        <v>50</v>
      </c>
      <c r="Y46" s="28">
        <f t="shared" si="5"/>
        <v>95</v>
      </c>
      <c r="Z46" s="28">
        <v>14</v>
      </c>
      <c r="AA46" s="29">
        <f t="shared" si="6"/>
        <v>81</v>
      </c>
    </row>
    <row r="47" spans="1:27" ht="22.5" x14ac:dyDescent="0.45">
      <c r="A47" s="24">
        <v>16</v>
      </c>
      <c r="B47" s="36" t="s">
        <v>16</v>
      </c>
      <c r="C47" s="36" t="s">
        <v>72</v>
      </c>
      <c r="D47" s="25"/>
      <c r="E47" s="6">
        <v>6</v>
      </c>
      <c r="F47" s="6">
        <v>4</v>
      </c>
      <c r="G47" s="6">
        <v>5</v>
      </c>
      <c r="H47" s="6">
        <v>4</v>
      </c>
      <c r="I47" s="6">
        <v>3</v>
      </c>
      <c r="J47" s="6">
        <v>4</v>
      </c>
      <c r="K47" s="6">
        <v>6</v>
      </c>
      <c r="L47" s="6">
        <v>4</v>
      </c>
      <c r="M47" s="6">
        <v>4</v>
      </c>
      <c r="N47" s="18">
        <f t="shared" si="3"/>
        <v>40</v>
      </c>
      <c r="O47" s="6">
        <v>5</v>
      </c>
      <c r="P47" s="6">
        <v>5</v>
      </c>
      <c r="Q47" s="6">
        <v>4</v>
      </c>
      <c r="R47" s="6">
        <v>4</v>
      </c>
      <c r="S47" s="6">
        <v>5</v>
      </c>
      <c r="T47" s="6">
        <v>4</v>
      </c>
      <c r="U47" s="6">
        <v>5</v>
      </c>
      <c r="V47" s="6">
        <v>5</v>
      </c>
      <c r="W47" s="6">
        <v>7</v>
      </c>
      <c r="X47" s="19">
        <f t="shared" si="4"/>
        <v>44</v>
      </c>
      <c r="Y47" s="28">
        <f t="shared" si="5"/>
        <v>84</v>
      </c>
      <c r="Z47" s="28">
        <v>10</v>
      </c>
      <c r="AA47" s="29">
        <f t="shared" si="6"/>
        <v>74</v>
      </c>
    </row>
    <row r="48" spans="1:27" ht="22.5" x14ac:dyDescent="0.45">
      <c r="A48" s="24">
        <v>17</v>
      </c>
      <c r="B48" s="36" t="s">
        <v>73</v>
      </c>
      <c r="C48" s="36" t="s">
        <v>74</v>
      </c>
      <c r="D48" s="25"/>
      <c r="E48" s="6">
        <v>6</v>
      </c>
      <c r="F48" s="6">
        <v>8</v>
      </c>
      <c r="G48" s="6">
        <v>6</v>
      </c>
      <c r="H48" s="6">
        <v>6</v>
      </c>
      <c r="I48" s="6">
        <v>4</v>
      </c>
      <c r="J48" s="6">
        <v>4</v>
      </c>
      <c r="K48" s="6">
        <v>6</v>
      </c>
      <c r="L48" s="6">
        <v>4</v>
      </c>
      <c r="M48" s="6">
        <v>7</v>
      </c>
      <c r="N48" s="18">
        <f t="shared" si="3"/>
        <v>51</v>
      </c>
      <c r="O48" s="6">
        <v>6</v>
      </c>
      <c r="P48" s="6">
        <v>4</v>
      </c>
      <c r="Q48" s="6">
        <v>6</v>
      </c>
      <c r="R48" s="6">
        <v>5</v>
      </c>
      <c r="S48" s="6">
        <v>7</v>
      </c>
      <c r="T48" s="6">
        <v>6</v>
      </c>
      <c r="U48" s="6">
        <v>6</v>
      </c>
      <c r="V48" s="6">
        <v>5</v>
      </c>
      <c r="W48" s="6">
        <v>7</v>
      </c>
      <c r="X48" s="19">
        <f t="shared" si="4"/>
        <v>52</v>
      </c>
      <c r="Y48" s="28">
        <f t="shared" si="5"/>
        <v>103</v>
      </c>
      <c r="Z48" s="28">
        <v>23</v>
      </c>
      <c r="AA48" s="29">
        <f t="shared" si="6"/>
        <v>80</v>
      </c>
    </row>
    <row r="49" spans="1:27" ht="22.5" x14ac:dyDescent="0.45">
      <c r="A49" s="24">
        <v>18</v>
      </c>
      <c r="B49" s="36" t="s">
        <v>79</v>
      </c>
      <c r="C49" s="36" t="s">
        <v>80</v>
      </c>
      <c r="D49" s="25"/>
      <c r="E49" s="6">
        <v>6</v>
      </c>
      <c r="F49" s="6">
        <v>5</v>
      </c>
      <c r="G49" s="6">
        <v>6</v>
      </c>
      <c r="H49" s="6">
        <v>7</v>
      </c>
      <c r="I49" s="6">
        <v>4</v>
      </c>
      <c r="J49" s="6">
        <v>5</v>
      </c>
      <c r="K49" s="6">
        <v>6</v>
      </c>
      <c r="L49" s="6">
        <v>4</v>
      </c>
      <c r="M49" s="6">
        <v>4</v>
      </c>
      <c r="N49" s="18">
        <f t="shared" si="3"/>
        <v>47</v>
      </c>
      <c r="O49" s="6">
        <v>10</v>
      </c>
      <c r="P49" s="6">
        <v>4</v>
      </c>
      <c r="Q49" s="6">
        <v>5</v>
      </c>
      <c r="R49" s="6">
        <v>3</v>
      </c>
      <c r="S49" s="6">
        <v>5</v>
      </c>
      <c r="T49" s="6">
        <v>7</v>
      </c>
      <c r="U49" s="6">
        <v>6</v>
      </c>
      <c r="V49" s="6">
        <v>6</v>
      </c>
      <c r="W49" s="6">
        <v>6</v>
      </c>
      <c r="X49" s="19">
        <f t="shared" si="4"/>
        <v>52</v>
      </c>
      <c r="Y49" s="28">
        <f t="shared" si="5"/>
        <v>99</v>
      </c>
      <c r="Z49" s="28">
        <v>20</v>
      </c>
      <c r="AA49" s="29">
        <f t="shared" si="6"/>
        <v>79</v>
      </c>
    </row>
    <row r="50" spans="1:27" ht="22.5" x14ac:dyDescent="0.45">
      <c r="A50" s="24">
        <v>19</v>
      </c>
      <c r="B50" s="36" t="s">
        <v>73</v>
      </c>
      <c r="C50" s="36" t="s">
        <v>81</v>
      </c>
      <c r="D50" s="25"/>
      <c r="E50" s="6">
        <v>5</v>
      </c>
      <c r="F50" s="6">
        <v>7</v>
      </c>
      <c r="G50" s="6">
        <v>6</v>
      </c>
      <c r="H50" s="6">
        <v>6</v>
      </c>
      <c r="I50" s="6">
        <v>5</v>
      </c>
      <c r="J50" s="6">
        <v>8</v>
      </c>
      <c r="K50" s="6">
        <v>4</v>
      </c>
      <c r="L50" s="6">
        <v>4</v>
      </c>
      <c r="M50" s="6">
        <v>5</v>
      </c>
      <c r="N50" s="18">
        <f t="shared" si="3"/>
        <v>50</v>
      </c>
      <c r="O50" s="6">
        <v>8</v>
      </c>
      <c r="P50" s="6">
        <v>5</v>
      </c>
      <c r="Q50" s="6">
        <v>5</v>
      </c>
      <c r="R50" s="6">
        <v>10</v>
      </c>
      <c r="S50" s="6">
        <v>7</v>
      </c>
      <c r="T50" s="6">
        <v>7</v>
      </c>
      <c r="U50" s="6">
        <v>4</v>
      </c>
      <c r="V50" s="6">
        <v>6</v>
      </c>
      <c r="W50" s="6">
        <v>6</v>
      </c>
      <c r="X50" s="19">
        <f t="shared" si="4"/>
        <v>58</v>
      </c>
      <c r="Y50" s="28">
        <f t="shared" si="5"/>
        <v>108</v>
      </c>
      <c r="Z50" s="28">
        <v>9</v>
      </c>
      <c r="AA50" s="29">
        <f t="shared" si="6"/>
        <v>99</v>
      </c>
    </row>
    <row r="51" spans="1:27" ht="22.5" x14ac:dyDescent="0.45">
      <c r="A51" s="24">
        <v>20</v>
      </c>
      <c r="B51" s="36" t="s">
        <v>64</v>
      </c>
      <c r="C51" s="36" t="s">
        <v>171</v>
      </c>
      <c r="D51" s="25"/>
      <c r="E51" s="6">
        <v>4</v>
      </c>
      <c r="F51" s="6">
        <v>6</v>
      </c>
      <c r="G51" s="6">
        <v>5</v>
      </c>
      <c r="H51" s="6">
        <v>6</v>
      </c>
      <c r="I51" s="6">
        <v>4</v>
      </c>
      <c r="J51" s="6">
        <v>3</v>
      </c>
      <c r="K51" s="6">
        <v>6</v>
      </c>
      <c r="L51" s="6">
        <v>3</v>
      </c>
      <c r="M51" s="6">
        <v>5</v>
      </c>
      <c r="N51" s="18">
        <f t="shared" si="3"/>
        <v>42</v>
      </c>
      <c r="O51" s="6">
        <v>6</v>
      </c>
      <c r="P51" s="6">
        <v>3</v>
      </c>
      <c r="Q51" s="6">
        <v>5</v>
      </c>
      <c r="R51" s="6">
        <v>4</v>
      </c>
      <c r="S51" s="6">
        <v>5</v>
      </c>
      <c r="T51" s="6">
        <v>4</v>
      </c>
      <c r="U51" s="6">
        <v>5</v>
      </c>
      <c r="V51" s="6">
        <v>4</v>
      </c>
      <c r="W51" s="6">
        <v>6</v>
      </c>
      <c r="X51" s="19">
        <f t="shared" si="4"/>
        <v>42</v>
      </c>
      <c r="Y51" s="28">
        <f t="shared" si="5"/>
        <v>84</v>
      </c>
      <c r="Z51" s="28">
        <v>9</v>
      </c>
      <c r="AA51" s="29">
        <f t="shared" si="6"/>
        <v>75</v>
      </c>
    </row>
    <row r="52" spans="1:27" ht="22.5" x14ac:dyDescent="0.45">
      <c r="A52" s="24">
        <v>21</v>
      </c>
      <c r="B52" s="36" t="s">
        <v>93</v>
      </c>
      <c r="C52" s="36" t="s">
        <v>94</v>
      </c>
      <c r="D52" s="25"/>
      <c r="E52" s="6">
        <v>6</v>
      </c>
      <c r="F52" s="6">
        <v>4</v>
      </c>
      <c r="G52" s="6">
        <v>5</v>
      </c>
      <c r="H52" s="6">
        <v>5</v>
      </c>
      <c r="I52" s="6">
        <v>4</v>
      </c>
      <c r="J52" s="6">
        <v>5</v>
      </c>
      <c r="K52" s="6">
        <v>6</v>
      </c>
      <c r="L52" s="6">
        <v>4</v>
      </c>
      <c r="M52" s="6">
        <v>4</v>
      </c>
      <c r="N52" s="18">
        <f t="shared" si="3"/>
        <v>43</v>
      </c>
      <c r="O52" s="6">
        <v>5</v>
      </c>
      <c r="P52" s="6">
        <v>4</v>
      </c>
      <c r="Q52" s="6">
        <v>6</v>
      </c>
      <c r="R52" s="6">
        <v>5</v>
      </c>
      <c r="S52" s="6">
        <v>7</v>
      </c>
      <c r="T52" s="6">
        <v>4</v>
      </c>
      <c r="U52" s="6">
        <v>5</v>
      </c>
      <c r="V52" s="6">
        <v>5</v>
      </c>
      <c r="W52" s="6">
        <v>5</v>
      </c>
      <c r="X52" s="19">
        <f t="shared" si="4"/>
        <v>46</v>
      </c>
      <c r="Y52" s="28">
        <f t="shared" si="5"/>
        <v>89</v>
      </c>
      <c r="Z52" s="28">
        <v>13</v>
      </c>
      <c r="AA52" s="29">
        <f t="shared" si="6"/>
        <v>76</v>
      </c>
    </row>
    <row r="53" spans="1:27" ht="22.5" x14ac:dyDescent="0.45">
      <c r="A53" s="24">
        <v>22</v>
      </c>
      <c r="B53" s="36" t="s">
        <v>35</v>
      </c>
      <c r="C53" s="36" t="s">
        <v>99</v>
      </c>
      <c r="D53" s="25"/>
      <c r="E53" s="6">
        <v>7</v>
      </c>
      <c r="F53" s="6">
        <v>7</v>
      </c>
      <c r="G53" s="6">
        <v>6</v>
      </c>
      <c r="H53" s="6">
        <v>8</v>
      </c>
      <c r="I53" s="6">
        <v>3</v>
      </c>
      <c r="J53" s="6">
        <v>4</v>
      </c>
      <c r="K53" s="6">
        <v>6</v>
      </c>
      <c r="L53" s="6">
        <v>4</v>
      </c>
      <c r="M53" s="6">
        <v>5</v>
      </c>
      <c r="N53" s="18">
        <f t="shared" si="3"/>
        <v>50</v>
      </c>
      <c r="O53" s="6">
        <v>6</v>
      </c>
      <c r="P53" s="6">
        <v>4</v>
      </c>
      <c r="Q53" s="6">
        <v>5</v>
      </c>
      <c r="R53" s="6">
        <v>5</v>
      </c>
      <c r="S53" s="6">
        <v>6</v>
      </c>
      <c r="T53" s="6">
        <v>4</v>
      </c>
      <c r="U53" s="6">
        <v>4</v>
      </c>
      <c r="V53" s="6">
        <v>6</v>
      </c>
      <c r="W53" s="6">
        <v>6</v>
      </c>
      <c r="X53" s="19">
        <f t="shared" si="4"/>
        <v>46</v>
      </c>
      <c r="Y53" s="28">
        <f t="shared" si="5"/>
        <v>96</v>
      </c>
      <c r="Z53" s="28">
        <v>23</v>
      </c>
      <c r="AA53" s="29">
        <f t="shared" si="6"/>
        <v>73</v>
      </c>
    </row>
    <row r="54" spans="1:27" ht="22.5" x14ac:dyDescent="0.45">
      <c r="A54" s="24">
        <v>23</v>
      </c>
      <c r="B54" s="36" t="s">
        <v>108</v>
      </c>
      <c r="C54" s="36" t="s">
        <v>109</v>
      </c>
      <c r="D54" s="25"/>
      <c r="E54" s="6">
        <v>5</v>
      </c>
      <c r="F54" s="6">
        <v>5</v>
      </c>
      <c r="G54" s="6">
        <v>4</v>
      </c>
      <c r="H54" s="6">
        <v>6</v>
      </c>
      <c r="I54" s="6">
        <v>4</v>
      </c>
      <c r="J54" s="6">
        <v>5</v>
      </c>
      <c r="K54" s="6">
        <v>7</v>
      </c>
      <c r="L54" s="6">
        <v>4</v>
      </c>
      <c r="M54" s="6">
        <v>6</v>
      </c>
      <c r="N54" s="18">
        <f t="shared" si="3"/>
        <v>46</v>
      </c>
      <c r="O54" s="6">
        <v>8</v>
      </c>
      <c r="P54" s="6">
        <v>4</v>
      </c>
      <c r="Q54" s="6">
        <v>6</v>
      </c>
      <c r="R54" s="6">
        <v>3</v>
      </c>
      <c r="S54" s="6">
        <v>5</v>
      </c>
      <c r="T54" s="6">
        <v>6</v>
      </c>
      <c r="U54" s="6">
        <v>5</v>
      </c>
      <c r="V54" s="6">
        <v>5</v>
      </c>
      <c r="W54" s="6">
        <v>7</v>
      </c>
      <c r="X54" s="19">
        <f t="shared" si="4"/>
        <v>49</v>
      </c>
      <c r="Y54" s="28">
        <f t="shared" si="5"/>
        <v>95</v>
      </c>
      <c r="Z54" s="28">
        <v>16</v>
      </c>
      <c r="AA54" s="29">
        <f t="shared" si="6"/>
        <v>79</v>
      </c>
    </row>
    <row r="55" spans="1:27" ht="22.5" x14ac:dyDescent="0.45">
      <c r="A55" s="24">
        <v>24</v>
      </c>
      <c r="B55" s="36" t="s">
        <v>110</v>
      </c>
      <c r="C55" s="36" t="s">
        <v>111</v>
      </c>
      <c r="D55" s="25"/>
      <c r="E55" s="6">
        <v>6</v>
      </c>
      <c r="F55" s="6">
        <v>4</v>
      </c>
      <c r="G55" s="6">
        <v>5</v>
      </c>
      <c r="H55" s="6">
        <v>6</v>
      </c>
      <c r="I55" s="6">
        <v>3</v>
      </c>
      <c r="J55" s="6">
        <v>4</v>
      </c>
      <c r="K55" s="6">
        <v>6</v>
      </c>
      <c r="L55" s="6">
        <v>4</v>
      </c>
      <c r="M55" s="6">
        <v>4</v>
      </c>
      <c r="N55" s="18">
        <f t="shared" si="3"/>
        <v>42</v>
      </c>
      <c r="O55" s="6">
        <v>6</v>
      </c>
      <c r="P55" s="6">
        <v>4</v>
      </c>
      <c r="Q55" s="6">
        <v>4</v>
      </c>
      <c r="R55" s="6">
        <v>4</v>
      </c>
      <c r="S55" s="6">
        <v>5</v>
      </c>
      <c r="T55" s="6">
        <v>4</v>
      </c>
      <c r="U55" s="6">
        <v>4</v>
      </c>
      <c r="V55" s="6">
        <v>5</v>
      </c>
      <c r="W55" s="6">
        <v>6</v>
      </c>
      <c r="X55" s="19">
        <f t="shared" si="4"/>
        <v>42</v>
      </c>
      <c r="Y55" s="28">
        <f t="shared" si="5"/>
        <v>84</v>
      </c>
      <c r="Z55" s="28">
        <v>9</v>
      </c>
      <c r="AA55" s="29">
        <f t="shared" si="6"/>
        <v>75</v>
      </c>
    </row>
    <row r="56" spans="1:27" ht="22.5" x14ac:dyDescent="0.45">
      <c r="A56" s="24">
        <v>25</v>
      </c>
      <c r="B56" s="36" t="s">
        <v>92</v>
      </c>
      <c r="C56" s="36" t="s">
        <v>112</v>
      </c>
      <c r="D56" s="25"/>
      <c r="E56" s="6">
        <v>6</v>
      </c>
      <c r="F56" s="6">
        <v>6</v>
      </c>
      <c r="G56" s="6">
        <v>4</v>
      </c>
      <c r="H56" s="6">
        <v>6</v>
      </c>
      <c r="I56" s="6">
        <v>4</v>
      </c>
      <c r="J56" s="6">
        <v>5</v>
      </c>
      <c r="K56" s="6">
        <v>6</v>
      </c>
      <c r="L56" s="6">
        <v>4</v>
      </c>
      <c r="M56" s="6">
        <v>6</v>
      </c>
      <c r="N56" s="18">
        <f t="shared" si="3"/>
        <v>47</v>
      </c>
      <c r="O56" s="6">
        <v>6</v>
      </c>
      <c r="P56" s="6">
        <v>4</v>
      </c>
      <c r="Q56" s="6">
        <v>5</v>
      </c>
      <c r="R56" s="6">
        <v>3</v>
      </c>
      <c r="S56" s="6">
        <v>7</v>
      </c>
      <c r="T56" s="6">
        <v>7</v>
      </c>
      <c r="U56" s="6">
        <v>6</v>
      </c>
      <c r="V56" s="6">
        <v>7</v>
      </c>
      <c r="W56" s="6">
        <v>7</v>
      </c>
      <c r="X56" s="19">
        <f t="shared" si="4"/>
        <v>52</v>
      </c>
      <c r="Y56" s="28">
        <f t="shared" si="5"/>
        <v>99</v>
      </c>
      <c r="Z56" s="28">
        <v>20</v>
      </c>
      <c r="AA56" s="29">
        <f t="shared" si="6"/>
        <v>79</v>
      </c>
    </row>
    <row r="57" spans="1:27" ht="22.5" x14ac:dyDescent="0.45">
      <c r="A57" s="24">
        <v>26</v>
      </c>
      <c r="B57" s="36" t="s">
        <v>113</v>
      </c>
      <c r="C57" s="36" t="s">
        <v>114</v>
      </c>
      <c r="D57" s="25"/>
      <c r="E57" s="6">
        <v>9</v>
      </c>
      <c r="F57" s="6">
        <v>6</v>
      </c>
      <c r="G57" s="6">
        <v>5</v>
      </c>
      <c r="H57" s="6">
        <v>6</v>
      </c>
      <c r="I57" s="6">
        <v>4</v>
      </c>
      <c r="J57" s="6">
        <v>6</v>
      </c>
      <c r="K57" s="6">
        <v>4</v>
      </c>
      <c r="L57" s="6">
        <v>4</v>
      </c>
      <c r="M57" s="6">
        <v>5</v>
      </c>
      <c r="N57" s="18">
        <f t="shared" si="3"/>
        <v>49</v>
      </c>
      <c r="O57" s="6">
        <v>5</v>
      </c>
      <c r="P57" s="6">
        <v>3</v>
      </c>
      <c r="Q57" s="6">
        <v>6</v>
      </c>
      <c r="R57" s="6">
        <v>3</v>
      </c>
      <c r="S57" s="6">
        <v>7</v>
      </c>
      <c r="T57" s="6">
        <v>4</v>
      </c>
      <c r="U57" s="6">
        <v>7</v>
      </c>
      <c r="V57" s="6">
        <v>6</v>
      </c>
      <c r="W57" s="6">
        <v>6</v>
      </c>
      <c r="X57" s="19">
        <f t="shared" si="4"/>
        <v>47</v>
      </c>
      <c r="Y57" s="28">
        <f t="shared" si="5"/>
        <v>96</v>
      </c>
      <c r="Z57" s="28">
        <v>16</v>
      </c>
      <c r="AA57" s="29">
        <f t="shared" si="6"/>
        <v>80</v>
      </c>
    </row>
    <row r="58" spans="1:27" ht="22.5" x14ac:dyDescent="0.45">
      <c r="A58" s="24">
        <v>27</v>
      </c>
      <c r="B58" s="36" t="s">
        <v>117</v>
      </c>
      <c r="C58" s="36" t="s">
        <v>116</v>
      </c>
      <c r="D58" s="25"/>
      <c r="E58" s="6">
        <v>6</v>
      </c>
      <c r="F58" s="6">
        <v>4</v>
      </c>
      <c r="G58" s="6">
        <v>5</v>
      </c>
      <c r="H58" s="6">
        <v>5</v>
      </c>
      <c r="I58" s="6">
        <v>4</v>
      </c>
      <c r="J58" s="6">
        <v>4</v>
      </c>
      <c r="K58" s="6">
        <v>6</v>
      </c>
      <c r="L58" s="6">
        <v>3</v>
      </c>
      <c r="M58" s="6">
        <v>6</v>
      </c>
      <c r="N58" s="18">
        <f t="shared" si="3"/>
        <v>43</v>
      </c>
      <c r="O58" s="6">
        <v>5</v>
      </c>
      <c r="P58" s="6">
        <v>4</v>
      </c>
      <c r="Q58" s="6">
        <v>5</v>
      </c>
      <c r="R58" s="6">
        <v>4</v>
      </c>
      <c r="S58" s="6">
        <v>6</v>
      </c>
      <c r="T58" s="6">
        <v>4</v>
      </c>
      <c r="U58" s="6">
        <v>3</v>
      </c>
      <c r="V58" s="6">
        <v>6</v>
      </c>
      <c r="W58" s="6">
        <v>7</v>
      </c>
      <c r="X58" s="19">
        <f t="shared" si="4"/>
        <v>44</v>
      </c>
      <c r="Y58" s="28">
        <f t="shared" si="5"/>
        <v>87</v>
      </c>
      <c r="Z58" s="28">
        <v>4</v>
      </c>
      <c r="AA58" s="29">
        <f t="shared" si="6"/>
        <v>83</v>
      </c>
    </row>
    <row r="59" spans="1:27" ht="22.5" x14ac:dyDescent="0.45">
      <c r="A59" s="24">
        <v>28</v>
      </c>
      <c r="B59" s="36" t="s">
        <v>118</v>
      </c>
      <c r="C59" s="36" t="s">
        <v>119</v>
      </c>
      <c r="D59" s="25"/>
      <c r="E59" s="6">
        <v>6</v>
      </c>
      <c r="F59" s="6">
        <v>5</v>
      </c>
      <c r="G59" s="6">
        <v>6</v>
      </c>
      <c r="H59" s="6">
        <v>6</v>
      </c>
      <c r="I59" s="6">
        <v>4</v>
      </c>
      <c r="J59" s="6">
        <v>6</v>
      </c>
      <c r="K59" s="6">
        <v>5</v>
      </c>
      <c r="L59" s="6">
        <v>4</v>
      </c>
      <c r="M59" s="6">
        <v>6</v>
      </c>
      <c r="N59" s="18">
        <f t="shared" si="3"/>
        <v>48</v>
      </c>
      <c r="O59" s="6">
        <v>5</v>
      </c>
      <c r="P59" s="6">
        <v>5</v>
      </c>
      <c r="Q59" s="6">
        <v>5</v>
      </c>
      <c r="R59" s="6">
        <v>4</v>
      </c>
      <c r="S59" s="6">
        <v>7</v>
      </c>
      <c r="T59" s="6">
        <v>5</v>
      </c>
      <c r="U59" s="6">
        <v>5</v>
      </c>
      <c r="V59" s="6">
        <v>8</v>
      </c>
      <c r="W59" s="6">
        <v>6</v>
      </c>
      <c r="X59" s="19">
        <f t="shared" si="4"/>
        <v>50</v>
      </c>
      <c r="Y59" s="28">
        <f t="shared" si="5"/>
        <v>98</v>
      </c>
      <c r="Z59" s="28">
        <v>19</v>
      </c>
      <c r="AA59" s="29">
        <f t="shared" si="6"/>
        <v>79</v>
      </c>
    </row>
    <row r="60" spans="1:27" ht="22.5" x14ac:dyDescent="0.45">
      <c r="A60" s="24"/>
      <c r="B60" s="36"/>
      <c r="C60" s="36"/>
      <c r="D60" s="25"/>
      <c r="E60" s="6"/>
      <c r="F60" s="6"/>
      <c r="G60" s="6"/>
      <c r="H60" s="6"/>
      <c r="I60" s="6"/>
      <c r="J60" s="6"/>
      <c r="K60" s="6"/>
      <c r="L60" s="6"/>
      <c r="M60" s="6"/>
      <c r="N60" s="12"/>
      <c r="O60" s="6"/>
      <c r="P60" s="6"/>
      <c r="Q60" s="6"/>
      <c r="R60" s="6"/>
      <c r="S60" s="6"/>
      <c r="T60" s="6"/>
      <c r="U60" s="6"/>
      <c r="V60" s="6"/>
      <c r="W60" s="6"/>
      <c r="X60" s="12"/>
      <c r="Y60" s="12"/>
      <c r="Z60" s="12"/>
      <c r="AA60" s="1"/>
    </row>
    <row r="61" spans="1:27" ht="22.5" x14ac:dyDescent="0.45">
      <c r="A61" s="24"/>
      <c r="B61" s="36"/>
      <c r="C61" s="36"/>
      <c r="D61" s="25"/>
      <c r="E61" s="6"/>
      <c r="F61" s="6"/>
      <c r="G61" s="6"/>
      <c r="H61" s="6"/>
      <c r="I61" s="6"/>
      <c r="J61" s="6"/>
      <c r="K61" s="6"/>
      <c r="L61" s="6"/>
      <c r="M61" s="6"/>
      <c r="N61" s="12"/>
      <c r="O61" s="6"/>
      <c r="P61" s="6"/>
      <c r="Q61" s="6"/>
      <c r="R61" s="6"/>
      <c r="S61" s="6"/>
      <c r="T61" s="6"/>
      <c r="U61" s="6"/>
      <c r="V61" s="6"/>
      <c r="W61" s="6"/>
      <c r="X61" s="12"/>
      <c r="Y61" s="12"/>
      <c r="Z61" s="12"/>
      <c r="AA61" s="1"/>
    </row>
    <row r="62" spans="1:27" ht="22.5" x14ac:dyDescent="0.45">
      <c r="A62" s="24"/>
      <c r="B62" s="36"/>
      <c r="C62" s="36"/>
      <c r="D62" s="25"/>
      <c r="E62" s="6"/>
      <c r="F62" s="6"/>
      <c r="G62" s="6"/>
      <c r="H62" s="6"/>
      <c r="I62" s="6"/>
      <c r="J62" s="6"/>
      <c r="K62" s="6"/>
      <c r="L62" s="6"/>
      <c r="M62" s="6"/>
      <c r="N62" s="12"/>
      <c r="O62" s="6"/>
      <c r="P62" s="6"/>
      <c r="Q62" s="6"/>
      <c r="R62" s="6"/>
      <c r="S62" s="6"/>
      <c r="T62" s="6"/>
      <c r="U62" s="6"/>
      <c r="V62" s="6"/>
      <c r="W62" s="6"/>
      <c r="X62" s="12"/>
      <c r="Y62" s="12"/>
      <c r="Z62" s="12"/>
      <c r="AA62" s="1"/>
    </row>
    <row r="63" spans="1:27" x14ac:dyDescent="0.45">
      <c r="A63" s="12" t="s">
        <v>122</v>
      </c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7" x14ac:dyDescent="0.45">
      <c r="A64" s="12"/>
      <c r="B64" s="1" t="s">
        <v>205</v>
      </c>
      <c r="C64" s="2" t="s">
        <v>235</v>
      </c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45">
      <c r="A65" s="12"/>
      <c r="B65" s="1" t="s">
        <v>229</v>
      </c>
      <c r="C65" s="2" t="s">
        <v>236</v>
      </c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45">
      <c r="A66" s="12"/>
      <c r="B66" s="1" t="s">
        <v>197</v>
      </c>
      <c r="C66" s="2" t="s">
        <v>237</v>
      </c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45">
      <c r="A67" s="12"/>
      <c r="B67" s="1" t="s">
        <v>147</v>
      </c>
      <c r="C67" s="2" t="s">
        <v>238</v>
      </c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45">
      <c r="A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45">
      <c r="A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45">
      <c r="A70" s="12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45">
      <c r="A71" s="12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45">
      <c r="A72" s="12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45">
      <c r="A73" s="12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45">
      <c r="A74" s="12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45">
      <c r="A75" s="12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45">
      <c r="A76" s="12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</row>
    <row r="77" spans="1:23" x14ac:dyDescent="0.45">
      <c r="A77" s="12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</row>
    <row r="78" spans="1:23" x14ac:dyDescent="0.45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</row>
    <row r="79" spans="1:23" x14ac:dyDescent="0.45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</row>
    <row r="80" spans="1:23" x14ac:dyDescent="0.45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</row>
    <row r="81" spans="5:23" x14ac:dyDescent="0.45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</row>
    <row r="82" spans="5:23" x14ac:dyDescent="0.45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</row>
    <row r="83" spans="5:23" x14ac:dyDescent="0.45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</row>
    <row r="84" spans="5:23" x14ac:dyDescent="0.45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5:23" x14ac:dyDescent="0.45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5:23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5:23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5:23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5:23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5:23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5:23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5:23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5:23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5:23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  <row r="95" spans="5:23" x14ac:dyDescent="0.45"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</row>
    <row r="96" spans="5:23" x14ac:dyDescent="0.45"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</row>
    <row r="97" spans="5:21" x14ac:dyDescent="0.45"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</row>
    <row r="98" spans="5:21" x14ac:dyDescent="0.45"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</row>
    <row r="99" spans="5:21" x14ac:dyDescent="0.45"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</row>
    <row r="100" spans="5:21" x14ac:dyDescent="0.45"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</row>
    <row r="101" spans="5:21" x14ac:dyDescent="0.45"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</row>
    <row r="102" spans="5:21" x14ac:dyDescent="0.45"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</row>
  </sheetData>
  <pageMargins left="0" right="0" top="0" bottom="0" header="0.3" footer="0.3"/>
  <pageSetup scale="51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2D2636-E19C-4AB2-9F7A-26EC6EA01404}">
  <sheetPr>
    <pageSetUpPr fitToPage="1"/>
  </sheetPr>
  <dimension ref="A1:AA94"/>
  <sheetViews>
    <sheetView tabSelected="1" workbookViewId="0">
      <pane xSplit="4" ySplit="3" topLeftCell="J23" activePane="bottomRight" state="frozen"/>
      <selection pane="topRight" activeCell="G41" sqref="G41"/>
      <selection pane="bottomLeft" activeCell="G41" sqref="G41"/>
      <selection pane="bottomRight" activeCell="N32" sqref="N32"/>
    </sheetView>
  </sheetViews>
  <sheetFormatPr defaultColWidth="9.1796875" defaultRowHeight="18.5" x14ac:dyDescent="0.45"/>
  <cols>
    <col min="1" max="1" width="7.453125" style="1" customWidth="1"/>
    <col min="2" max="2" width="18.81640625" style="2" customWidth="1"/>
    <col min="3" max="3" width="55.453125" style="2" customWidth="1"/>
    <col min="4" max="4" width="5.453125" style="2" customWidth="1"/>
    <col min="5" max="16384" width="9.1796875" style="2"/>
  </cols>
  <sheetData>
    <row r="1" spans="1:27" ht="19" thickBot="1" x14ac:dyDescent="0.5"/>
    <row r="2" spans="1:27" ht="21.5" thickTop="1" x14ac:dyDescent="0.5">
      <c r="B2" s="1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5" t="s">
        <v>0</v>
      </c>
      <c r="Z2" s="6"/>
      <c r="AA2" s="6"/>
    </row>
    <row r="3" spans="1:27" ht="21.5" thickBot="1" x14ac:dyDescent="0.55000000000000004">
      <c r="A3" s="7" t="s">
        <v>176</v>
      </c>
      <c r="B3" s="7"/>
      <c r="C3" s="8"/>
      <c r="D3" s="8"/>
      <c r="E3" s="9">
        <v>1</v>
      </c>
      <c r="F3" s="10">
        <v>2</v>
      </c>
      <c r="G3" s="10">
        <v>3</v>
      </c>
      <c r="H3" s="10">
        <v>4</v>
      </c>
      <c r="I3" s="10">
        <v>5</v>
      </c>
      <c r="J3" s="10">
        <v>6</v>
      </c>
      <c r="K3" s="10">
        <v>7</v>
      </c>
      <c r="L3" s="10">
        <v>8</v>
      </c>
      <c r="M3" s="10">
        <v>9</v>
      </c>
      <c r="N3" s="10" t="s">
        <v>2</v>
      </c>
      <c r="O3" s="10">
        <v>10</v>
      </c>
      <c r="P3" s="10">
        <v>11</v>
      </c>
      <c r="Q3" s="10">
        <v>12</v>
      </c>
      <c r="R3" s="10">
        <v>13</v>
      </c>
      <c r="S3" s="10">
        <v>14</v>
      </c>
      <c r="T3" s="10">
        <v>15</v>
      </c>
      <c r="U3" s="10">
        <v>16</v>
      </c>
      <c r="V3" s="10">
        <v>17</v>
      </c>
      <c r="W3" s="10">
        <v>18</v>
      </c>
      <c r="X3" s="10" t="s">
        <v>3</v>
      </c>
      <c r="Y3" s="11" t="s">
        <v>4</v>
      </c>
      <c r="Z3" s="6"/>
      <c r="AA3" s="6"/>
    </row>
    <row r="4" spans="1:27" ht="19.5" thickTop="1" thickBot="1" x14ac:dyDescent="0.5">
      <c r="A4" s="1" t="s">
        <v>5</v>
      </c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</row>
    <row r="5" spans="1:27" ht="19" thickTop="1" x14ac:dyDescent="0.45">
      <c r="A5" s="12">
        <v>1</v>
      </c>
      <c r="B5" s="13" t="s">
        <v>257</v>
      </c>
      <c r="C5" s="13"/>
      <c r="E5" s="6">
        <v>7</v>
      </c>
      <c r="F5" s="6">
        <v>7</v>
      </c>
      <c r="G5" s="6">
        <v>7</v>
      </c>
      <c r="H5" s="6">
        <v>6</v>
      </c>
      <c r="I5" s="6">
        <v>11</v>
      </c>
      <c r="J5" s="6">
        <v>6</v>
      </c>
      <c r="K5" s="6">
        <v>9</v>
      </c>
      <c r="L5" s="6">
        <v>6</v>
      </c>
      <c r="M5" s="6">
        <v>11</v>
      </c>
      <c r="N5" s="14"/>
      <c r="O5" s="6">
        <v>12</v>
      </c>
      <c r="P5" s="6">
        <v>8</v>
      </c>
      <c r="Q5" s="6">
        <v>9</v>
      </c>
      <c r="R5" s="6">
        <v>6</v>
      </c>
      <c r="S5" s="6">
        <v>9</v>
      </c>
      <c r="T5" s="6">
        <v>6</v>
      </c>
      <c r="U5" s="6">
        <v>6</v>
      </c>
      <c r="V5" s="6">
        <v>10</v>
      </c>
      <c r="W5" s="6">
        <v>10</v>
      </c>
      <c r="X5" s="15">
        <f t="shared" ref="X5:X28" si="0">SUM(O5:W5)</f>
        <v>76</v>
      </c>
      <c r="Y5" s="16">
        <f t="shared" ref="Y5:Y28" si="1">+N5+X5</f>
        <v>76</v>
      </c>
      <c r="Z5" s="6"/>
    </row>
    <row r="6" spans="1:27" x14ac:dyDescent="0.45">
      <c r="A6" s="12">
        <v>2</v>
      </c>
      <c r="B6" s="13" t="s">
        <v>258</v>
      </c>
      <c r="C6" s="17"/>
      <c r="E6" s="6">
        <v>11</v>
      </c>
      <c r="F6" s="6">
        <v>10</v>
      </c>
      <c r="G6" s="6">
        <v>10</v>
      </c>
      <c r="H6" s="6">
        <v>8</v>
      </c>
      <c r="I6" s="6">
        <v>12</v>
      </c>
      <c r="J6" s="6">
        <v>7</v>
      </c>
      <c r="K6" s="6">
        <v>11</v>
      </c>
      <c r="L6" s="6">
        <v>12</v>
      </c>
      <c r="M6" s="6">
        <v>12</v>
      </c>
      <c r="N6" s="18">
        <f t="shared" ref="N5:N28" si="2">SUM(E6:M6)</f>
        <v>93</v>
      </c>
      <c r="O6" s="6">
        <v>11</v>
      </c>
      <c r="P6" s="6">
        <v>9</v>
      </c>
      <c r="Q6" s="6">
        <v>13</v>
      </c>
      <c r="R6" s="6">
        <v>6</v>
      </c>
      <c r="S6" s="6">
        <v>7</v>
      </c>
      <c r="T6" s="6">
        <v>6</v>
      </c>
      <c r="U6" s="6">
        <v>8</v>
      </c>
      <c r="V6" s="6">
        <v>10</v>
      </c>
      <c r="W6" s="6">
        <v>14</v>
      </c>
      <c r="X6" s="19">
        <f t="shared" si="0"/>
        <v>84</v>
      </c>
      <c r="Y6" s="20">
        <f t="shared" si="1"/>
        <v>177</v>
      </c>
    </row>
    <row r="7" spans="1:27" x14ac:dyDescent="0.45">
      <c r="A7" s="12">
        <v>3</v>
      </c>
      <c r="B7" s="13" t="s">
        <v>259</v>
      </c>
      <c r="C7" s="13"/>
      <c r="E7" s="6">
        <v>7</v>
      </c>
      <c r="F7" s="6">
        <v>8</v>
      </c>
      <c r="G7" s="6">
        <v>7</v>
      </c>
      <c r="H7" s="6">
        <v>8</v>
      </c>
      <c r="I7" s="6">
        <v>12</v>
      </c>
      <c r="J7" s="6">
        <v>6</v>
      </c>
      <c r="K7" s="6">
        <v>7</v>
      </c>
      <c r="L7" s="6">
        <v>7</v>
      </c>
      <c r="M7" s="6">
        <v>8</v>
      </c>
      <c r="N7" s="18">
        <f t="shared" si="2"/>
        <v>70</v>
      </c>
      <c r="O7" s="6">
        <v>11</v>
      </c>
      <c r="P7" s="6">
        <v>11</v>
      </c>
      <c r="Q7" s="6">
        <v>9</v>
      </c>
      <c r="R7" s="6">
        <v>8</v>
      </c>
      <c r="S7" s="6">
        <v>9</v>
      </c>
      <c r="T7" s="6">
        <v>8</v>
      </c>
      <c r="U7" s="6">
        <v>5</v>
      </c>
      <c r="V7" s="6">
        <v>7</v>
      </c>
      <c r="W7" s="6">
        <v>11</v>
      </c>
      <c r="X7" s="19">
        <f t="shared" si="0"/>
        <v>79</v>
      </c>
      <c r="Y7" s="20">
        <f t="shared" si="1"/>
        <v>149</v>
      </c>
    </row>
    <row r="8" spans="1:27" x14ac:dyDescent="0.45">
      <c r="A8" s="12">
        <v>4</v>
      </c>
      <c r="B8" s="21" t="s">
        <v>260</v>
      </c>
      <c r="C8" s="17"/>
      <c r="E8" s="6">
        <v>7</v>
      </c>
      <c r="F8" s="6">
        <v>9</v>
      </c>
      <c r="G8" s="6">
        <v>9</v>
      </c>
      <c r="H8" s="6">
        <v>6</v>
      </c>
      <c r="I8" s="6">
        <v>10</v>
      </c>
      <c r="J8" s="6">
        <v>9</v>
      </c>
      <c r="K8" s="6">
        <v>9</v>
      </c>
      <c r="L8" s="6">
        <v>8</v>
      </c>
      <c r="M8" s="6">
        <v>14</v>
      </c>
      <c r="N8" s="18">
        <f t="shared" si="2"/>
        <v>81</v>
      </c>
      <c r="O8" s="6">
        <v>13</v>
      </c>
      <c r="P8" s="6">
        <v>8</v>
      </c>
      <c r="Q8" s="6">
        <v>9</v>
      </c>
      <c r="R8" s="6">
        <v>10</v>
      </c>
      <c r="S8" s="6">
        <v>9</v>
      </c>
      <c r="T8" s="6">
        <v>8</v>
      </c>
      <c r="U8" s="6">
        <v>7</v>
      </c>
      <c r="V8" s="6">
        <v>9</v>
      </c>
      <c r="W8" s="6">
        <v>10</v>
      </c>
      <c r="X8" s="19">
        <f t="shared" si="0"/>
        <v>83</v>
      </c>
      <c r="Y8" s="20">
        <f t="shared" si="1"/>
        <v>164</v>
      </c>
    </row>
    <row r="9" spans="1:27" x14ac:dyDescent="0.45">
      <c r="A9" s="12">
        <v>5</v>
      </c>
      <c r="B9" s="13" t="s">
        <v>261</v>
      </c>
      <c r="C9" s="13"/>
      <c r="E9" s="6">
        <v>9</v>
      </c>
      <c r="F9" s="6">
        <v>8</v>
      </c>
      <c r="G9" s="6">
        <v>10</v>
      </c>
      <c r="H9" s="6">
        <v>6</v>
      </c>
      <c r="I9" s="6">
        <v>10</v>
      </c>
      <c r="J9" s="6">
        <v>8</v>
      </c>
      <c r="K9" s="6">
        <v>10</v>
      </c>
      <c r="L9" s="6">
        <v>7</v>
      </c>
      <c r="M9" s="6">
        <v>12</v>
      </c>
      <c r="N9" s="18">
        <f t="shared" si="2"/>
        <v>80</v>
      </c>
      <c r="O9" s="6">
        <v>10</v>
      </c>
      <c r="P9" s="6">
        <v>6</v>
      </c>
      <c r="Q9" s="6">
        <v>8</v>
      </c>
      <c r="R9" s="6">
        <v>6</v>
      </c>
      <c r="S9" s="6">
        <v>7</v>
      </c>
      <c r="T9" s="6">
        <v>10</v>
      </c>
      <c r="U9" s="6">
        <v>7</v>
      </c>
      <c r="V9" s="6">
        <v>8</v>
      </c>
      <c r="W9" s="6">
        <v>9</v>
      </c>
      <c r="X9" s="19">
        <f t="shared" si="0"/>
        <v>71</v>
      </c>
      <c r="Y9" s="20">
        <f t="shared" si="1"/>
        <v>151</v>
      </c>
    </row>
    <row r="10" spans="1:27" x14ac:dyDescent="0.45">
      <c r="A10" s="12">
        <v>6</v>
      </c>
      <c r="B10" s="13" t="s">
        <v>262</v>
      </c>
      <c r="C10" s="13"/>
      <c r="E10" s="6">
        <v>12</v>
      </c>
      <c r="F10" s="6">
        <v>9</v>
      </c>
      <c r="G10" s="6">
        <v>10</v>
      </c>
      <c r="H10" s="6">
        <v>6</v>
      </c>
      <c r="I10" s="6">
        <v>10</v>
      </c>
      <c r="J10" s="6">
        <v>7</v>
      </c>
      <c r="K10" s="6">
        <v>8</v>
      </c>
      <c r="L10" s="6">
        <v>7</v>
      </c>
      <c r="M10" s="6">
        <v>14</v>
      </c>
      <c r="N10" s="18">
        <f t="shared" si="2"/>
        <v>83</v>
      </c>
      <c r="O10" s="6">
        <v>14</v>
      </c>
      <c r="P10" s="6">
        <v>13</v>
      </c>
      <c r="Q10" s="6">
        <v>11</v>
      </c>
      <c r="R10" s="6">
        <v>6</v>
      </c>
      <c r="S10" s="6">
        <v>9</v>
      </c>
      <c r="T10" s="6">
        <v>8</v>
      </c>
      <c r="U10" s="6">
        <v>7</v>
      </c>
      <c r="V10" s="6">
        <v>7</v>
      </c>
      <c r="W10" s="6">
        <v>12</v>
      </c>
      <c r="X10" s="19">
        <f t="shared" si="0"/>
        <v>87</v>
      </c>
      <c r="Y10" s="20">
        <f t="shared" si="1"/>
        <v>170</v>
      </c>
    </row>
    <row r="11" spans="1:27" x14ac:dyDescent="0.45">
      <c r="A11" s="12">
        <v>7</v>
      </c>
      <c r="B11" s="13" t="s">
        <v>263</v>
      </c>
      <c r="C11" s="17"/>
      <c r="E11" s="6">
        <v>8</v>
      </c>
      <c r="F11" s="6">
        <v>7</v>
      </c>
      <c r="G11" s="6">
        <v>8</v>
      </c>
      <c r="H11" s="6">
        <v>9</v>
      </c>
      <c r="I11" s="6">
        <v>14</v>
      </c>
      <c r="J11" s="6">
        <v>8</v>
      </c>
      <c r="K11" s="6">
        <v>9</v>
      </c>
      <c r="L11" s="6">
        <v>9</v>
      </c>
      <c r="M11" s="6">
        <v>8</v>
      </c>
      <c r="N11" s="18">
        <f t="shared" si="2"/>
        <v>80</v>
      </c>
      <c r="O11" s="6">
        <v>9</v>
      </c>
      <c r="P11" s="6">
        <v>7</v>
      </c>
      <c r="Q11" s="6">
        <v>8</v>
      </c>
      <c r="R11" s="6">
        <v>6</v>
      </c>
      <c r="S11" s="6">
        <v>7</v>
      </c>
      <c r="T11" s="6">
        <v>7</v>
      </c>
      <c r="U11" s="6">
        <v>7</v>
      </c>
      <c r="V11" s="6">
        <v>9</v>
      </c>
      <c r="W11" s="6">
        <v>11</v>
      </c>
      <c r="X11" s="19">
        <f t="shared" si="0"/>
        <v>71</v>
      </c>
      <c r="Y11" s="20">
        <f t="shared" si="1"/>
        <v>151</v>
      </c>
    </row>
    <row r="12" spans="1:27" x14ac:dyDescent="0.45">
      <c r="A12" s="12">
        <v>8</v>
      </c>
      <c r="B12" s="13" t="s">
        <v>264</v>
      </c>
      <c r="C12" s="17"/>
      <c r="E12" s="6">
        <v>9</v>
      </c>
      <c r="F12" s="6">
        <v>10</v>
      </c>
      <c r="G12" s="6">
        <v>8</v>
      </c>
      <c r="H12" s="6">
        <v>5</v>
      </c>
      <c r="I12" s="6">
        <v>11</v>
      </c>
      <c r="J12" s="6">
        <v>5</v>
      </c>
      <c r="K12" s="6">
        <v>9</v>
      </c>
      <c r="L12" s="6">
        <v>10</v>
      </c>
      <c r="M12" s="6">
        <v>14</v>
      </c>
      <c r="N12" s="18">
        <f t="shared" si="2"/>
        <v>81</v>
      </c>
      <c r="O12" s="6">
        <v>11</v>
      </c>
      <c r="P12" s="6">
        <v>9</v>
      </c>
      <c r="Q12" s="6">
        <v>10</v>
      </c>
      <c r="R12" s="6">
        <v>6</v>
      </c>
      <c r="S12" s="6">
        <v>9</v>
      </c>
      <c r="T12" s="6">
        <v>9</v>
      </c>
      <c r="U12" s="6">
        <v>5</v>
      </c>
      <c r="V12" s="6">
        <v>10</v>
      </c>
      <c r="W12" s="6">
        <v>10</v>
      </c>
      <c r="X12" s="19">
        <f t="shared" si="0"/>
        <v>79</v>
      </c>
      <c r="Y12" s="20">
        <f t="shared" si="1"/>
        <v>160</v>
      </c>
    </row>
    <row r="13" spans="1:27" x14ac:dyDescent="0.45">
      <c r="A13" s="12">
        <v>9</v>
      </c>
      <c r="B13" s="13" t="s">
        <v>265</v>
      </c>
      <c r="C13" s="13"/>
      <c r="E13" s="6">
        <v>9</v>
      </c>
      <c r="F13" s="6">
        <v>9</v>
      </c>
      <c r="G13" s="6">
        <v>8</v>
      </c>
      <c r="H13" s="6">
        <v>8</v>
      </c>
      <c r="I13" s="6">
        <v>11</v>
      </c>
      <c r="J13" s="6">
        <v>5</v>
      </c>
      <c r="K13" s="6">
        <v>8</v>
      </c>
      <c r="L13" s="6">
        <v>10</v>
      </c>
      <c r="M13" s="6">
        <v>14</v>
      </c>
      <c r="N13" s="18">
        <f t="shared" si="2"/>
        <v>82</v>
      </c>
      <c r="O13" s="6">
        <v>12</v>
      </c>
      <c r="P13" s="6">
        <v>9</v>
      </c>
      <c r="Q13" s="6">
        <v>7</v>
      </c>
      <c r="R13" s="6">
        <v>6</v>
      </c>
      <c r="S13" s="6">
        <v>8</v>
      </c>
      <c r="T13" s="6">
        <v>7</v>
      </c>
      <c r="U13" s="6">
        <v>6</v>
      </c>
      <c r="V13" s="6">
        <v>10</v>
      </c>
      <c r="W13" s="6">
        <v>11</v>
      </c>
      <c r="X13" s="19">
        <f t="shared" si="0"/>
        <v>76</v>
      </c>
      <c r="Y13" s="20">
        <f t="shared" si="1"/>
        <v>158</v>
      </c>
    </row>
    <row r="14" spans="1:27" x14ac:dyDescent="0.45">
      <c r="A14" s="12">
        <v>10</v>
      </c>
      <c r="B14" s="21" t="s">
        <v>266</v>
      </c>
      <c r="C14" s="13"/>
      <c r="E14" s="6">
        <v>9</v>
      </c>
      <c r="F14" s="6">
        <v>9</v>
      </c>
      <c r="G14" s="6">
        <v>10</v>
      </c>
      <c r="H14" s="6">
        <v>7</v>
      </c>
      <c r="I14" s="6">
        <v>13</v>
      </c>
      <c r="J14" s="6">
        <v>5</v>
      </c>
      <c r="K14" s="6">
        <v>8</v>
      </c>
      <c r="L14" s="6">
        <v>9</v>
      </c>
      <c r="M14" s="6">
        <v>7</v>
      </c>
      <c r="N14" s="18">
        <f t="shared" si="2"/>
        <v>77</v>
      </c>
      <c r="O14" s="6">
        <v>10</v>
      </c>
      <c r="P14" s="6">
        <v>7</v>
      </c>
      <c r="Q14" s="6">
        <v>10</v>
      </c>
      <c r="R14" s="6">
        <v>5</v>
      </c>
      <c r="S14" s="6">
        <v>9</v>
      </c>
      <c r="T14" s="6">
        <v>7</v>
      </c>
      <c r="U14" s="6">
        <v>6</v>
      </c>
      <c r="V14" s="6">
        <v>8</v>
      </c>
      <c r="W14" s="6">
        <v>13</v>
      </c>
      <c r="X14" s="19">
        <f t="shared" si="0"/>
        <v>75</v>
      </c>
      <c r="Y14" s="20">
        <f t="shared" si="1"/>
        <v>152</v>
      </c>
    </row>
    <row r="15" spans="1:27" x14ac:dyDescent="0.45">
      <c r="A15" s="12">
        <v>11</v>
      </c>
      <c r="B15" s="13"/>
      <c r="C15" s="13"/>
      <c r="E15" s="6"/>
      <c r="F15" s="6"/>
      <c r="G15" s="6"/>
      <c r="H15" s="6"/>
      <c r="I15" s="6"/>
      <c r="J15" s="6"/>
      <c r="K15" s="6"/>
      <c r="L15" s="6"/>
      <c r="M15" s="6"/>
      <c r="N15" s="18">
        <f t="shared" si="2"/>
        <v>0</v>
      </c>
      <c r="O15" s="6"/>
      <c r="P15" s="6"/>
      <c r="Q15" s="6"/>
      <c r="R15" s="6"/>
      <c r="S15" s="6"/>
      <c r="T15" s="6"/>
      <c r="U15" s="6"/>
      <c r="V15" s="6"/>
      <c r="W15" s="6"/>
      <c r="X15" s="19">
        <f t="shared" si="0"/>
        <v>0</v>
      </c>
      <c r="Y15" s="20">
        <f t="shared" si="1"/>
        <v>0</v>
      </c>
    </row>
    <row r="16" spans="1:27" x14ac:dyDescent="0.45">
      <c r="A16" s="12">
        <v>12</v>
      </c>
      <c r="B16" s="21"/>
      <c r="C16" s="13"/>
      <c r="E16" s="6"/>
      <c r="F16" s="6"/>
      <c r="G16" s="6"/>
      <c r="H16" s="6"/>
      <c r="I16" s="6"/>
      <c r="J16" s="6"/>
      <c r="K16" s="6"/>
      <c r="L16" s="6"/>
      <c r="M16" s="6"/>
      <c r="N16" s="18">
        <f t="shared" si="2"/>
        <v>0</v>
      </c>
      <c r="O16" s="6"/>
      <c r="P16" s="6"/>
      <c r="Q16" s="6"/>
      <c r="R16" s="6"/>
      <c r="S16" s="6"/>
      <c r="T16" s="6"/>
      <c r="U16" s="6"/>
      <c r="V16" s="6"/>
      <c r="W16" s="6"/>
      <c r="X16" s="19">
        <f t="shared" si="0"/>
        <v>0</v>
      </c>
      <c r="Y16" s="20">
        <f t="shared" si="1"/>
        <v>0</v>
      </c>
    </row>
    <row r="17" spans="1:27" x14ac:dyDescent="0.45">
      <c r="A17" s="12">
        <v>13</v>
      </c>
      <c r="B17" s="17"/>
      <c r="C17" s="13"/>
      <c r="E17" s="6"/>
      <c r="F17" s="6"/>
      <c r="G17" s="6"/>
      <c r="H17" s="6"/>
      <c r="I17" s="6"/>
      <c r="J17" s="6"/>
      <c r="K17" s="6"/>
      <c r="L17" s="6"/>
      <c r="M17" s="6"/>
      <c r="N17" s="18">
        <f t="shared" si="2"/>
        <v>0</v>
      </c>
      <c r="O17" s="6"/>
      <c r="P17" s="6"/>
      <c r="Q17" s="6"/>
      <c r="R17" s="6"/>
      <c r="S17" s="6"/>
      <c r="T17" s="6"/>
      <c r="U17" s="6"/>
      <c r="V17" s="6"/>
      <c r="W17" s="6"/>
      <c r="X17" s="19">
        <f t="shared" si="0"/>
        <v>0</v>
      </c>
      <c r="Y17" s="20">
        <f t="shared" si="1"/>
        <v>0</v>
      </c>
    </row>
    <row r="18" spans="1:27" x14ac:dyDescent="0.45">
      <c r="A18" s="12">
        <v>14</v>
      </c>
      <c r="B18" s="21"/>
      <c r="C18" s="13"/>
      <c r="E18" s="6"/>
      <c r="F18" s="6"/>
      <c r="G18" s="6"/>
      <c r="H18" s="6"/>
      <c r="I18" s="6"/>
      <c r="J18" s="6"/>
      <c r="K18" s="6"/>
      <c r="L18" s="6"/>
      <c r="M18" s="6"/>
      <c r="N18" s="18">
        <f t="shared" si="2"/>
        <v>0</v>
      </c>
      <c r="O18" s="6"/>
      <c r="P18" s="6"/>
      <c r="Q18" s="6"/>
      <c r="R18" s="6"/>
      <c r="S18" s="6"/>
      <c r="T18" s="6"/>
      <c r="U18" s="6"/>
      <c r="V18" s="6"/>
      <c r="W18" s="6"/>
      <c r="X18" s="19">
        <f t="shared" si="0"/>
        <v>0</v>
      </c>
      <c r="Y18" s="20">
        <f t="shared" si="1"/>
        <v>0</v>
      </c>
    </row>
    <row r="19" spans="1:27" x14ac:dyDescent="0.45">
      <c r="A19" s="12">
        <v>15</v>
      </c>
      <c r="B19" s="21"/>
      <c r="C19" s="13"/>
      <c r="E19" s="6"/>
      <c r="F19" s="6"/>
      <c r="G19" s="6"/>
      <c r="H19" s="6"/>
      <c r="I19" s="6"/>
      <c r="J19" s="6"/>
      <c r="K19" s="6"/>
      <c r="L19" s="6"/>
      <c r="M19" s="6"/>
      <c r="N19" s="18">
        <f t="shared" si="2"/>
        <v>0</v>
      </c>
      <c r="O19" s="6"/>
      <c r="P19" s="6"/>
      <c r="Q19" s="6"/>
      <c r="R19" s="6"/>
      <c r="S19" s="6"/>
      <c r="T19" s="6"/>
      <c r="U19" s="6"/>
      <c r="V19" s="6"/>
      <c r="W19" s="6"/>
      <c r="X19" s="19">
        <f t="shared" si="0"/>
        <v>0</v>
      </c>
      <c r="Y19" s="20">
        <f t="shared" si="1"/>
        <v>0</v>
      </c>
    </row>
    <row r="20" spans="1:27" x14ac:dyDescent="0.45">
      <c r="A20" s="12">
        <v>16</v>
      </c>
      <c r="B20" s="21"/>
      <c r="C20" s="13"/>
      <c r="E20" s="6"/>
      <c r="F20" s="6"/>
      <c r="G20" s="6"/>
      <c r="H20" s="6"/>
      <c r="I20" s="6"/>
      <c r="J20" s="6"/>
      <c r="K20" s="6"/>
      <c r="L20" s="6"/>
      <c r="M20" s="6"/>
      <c r="N20" s="18">
        <f t="shared" si="2"/>
        <v>0</v>
      </c>
      <c r="O20" s="6"/>
      <c r="P20" s="6"/>
      <c r="Q20" s="6"/>
      <c r="R20" s="6"/>
      <c r="S20" s="6"/>
      <c r="T20" s="6"/>
      <c r="U20" s="6"/>
      <c r="V20" s="6"/>
      <c r="W20" s="6"/>
      <c r="X20" s="19">
        <f t="shared" si="0"/>
        <v>0</v>
      </c>
      <c r="Y20" s="20">
        <f t="shared" si="1"/>
        <v>0</v>
      </c>
    </row>
    <row r="21" spans="1:27" x14ac:dyDescent="0.45">
      <c r="A21" s="12">
        <v>17</v>
      </c>
      <c r="B21" s="21"/>
      <c r="C21" s="13"/>
      <c r="E21" s="6"/>
      <c r="F21" s="6"/>
      <c r="G21" s="6"/>
      <c r="H21" s="6"/>
      <c r="I21" s="6"/>
      <c r="J21" s="6"/>
      <c r="K21" s="6"/>
      <c r="L21" s="6"/>
      <c r="M21" s="6"/>
      <c r="N21" s="18">
        <f t="shared" si="2"/>
        <v>0</v>
      </c>
      <c r="O21" s="6"/>
      <c r="P21" s="6"/>
      <c r="Q21" s="6"/>
      <c r="R21" s="6"/>
      <c r="S21" s="6"/>
      <c r="T21" s="6"/>
      <c r="U21" s="6"/>
      <c r="V21" s="6"/>
      <c r="W21" s="6"/>
      <c r="X21" s="19">
        <f t="shared" si="0"/>
        <v>0</v>
      </c>
      <c r="Y21" s="20">
        <f t="shared" si="1"/>
        <v>0</v>
      </c>
    </row>
    <row r="22" spans="1:27" x14ac:dyDescent="0.45">
      <c r="A22" s="12">
        <v>18</v>
      </c>
      <c r="B22" s="21"/>
      <c r="C22" s="13"/>
      <c r="E22" s="6"/>
      <c r="F22" s="6"/>
      <c r="G22" s="6"/>
      <c r="H22" s="6"/>
      <c r="I22" s="6"/>
      <c r="J22" s="6"/>
      <c r="K22" s="6"/>
      <c r="L22" s="6"/>
      <c r="M22" s="6"/>
      <c r="N22" s="18">
        <f t="shared" si="2"/>
        <v>0</v>
      </c>
      <c r="O22" s="6"/>
      <c r="P22" s="6"/>
      <c r="Q22" s="6"/>
      <c r="R22" s="6"/>
      <c r="S22" s="6"/>
      <c r="T22" s="6"/>
      <c r="U22" s="6"/>
      <c r="V22" s="6"/>
      <c r="W22" s="6"/>
      <c r="X22" s="19">
        <f t="shared" si="0"/>
        <v>0</v>
      </c>
      <c r="Y22" s="20">
        <f t="shared" si="1"/>
        <v>0</v>
      </c>
    </row>
    <row r="23" spans="1:27" x14ac:dyDescent="0.45">
      <c r="A23" s="12">
        <v>19</v>
      </c>
      <c r="B23" s="21"/>
      <c r="C23" s="13"/>
      <c r="E23" s="6"/>
      <c r="F23" s="6"/>
      <c r="G23" s="6"/>
      <c r="H23" s="6"/>
      <c r="I23" s="6"/>
      <c r="J23" s="6"/>
      <c r="K23" s="6"/>
      <c r="L23" s="6"/>
      <c r="M23" s="6"/>
      <c r="N23" s="18">
        <f t="shared" si="2"/>
        <v>0</v>
      </c>
      <c r="O23" s="6"/>
      <c r="P23" s="6"/>
      <c r="Q23" s="6"/>
      <c r="R23" s="6"/>
      <c r="S23" s="6"/>
      <c r="T23" s="6"/>
      <c r="U23" s="6"/>
      <c r="V23" s="6"/>
      <c r="W23" s="6"/>
      <c r="X23" s="19">
        <f t="shared" si="0"/>
        <v>0</v>
      </c>
      <c r="Y23" s="20">
        <f t="shared" si="1"/>
        <v>0</v>
      </c>
    </row>
    <row r="24" spans="1:27" ht="17.5" customHeight="1" x14ac:dyDescent="0.45">
      <c r="A24" s="12">
        <v>20</v>
      </c>
      <c r="B24" s="21"/>
      <c r="C24" s="13"/>
      <c r="E24" s="6"/>
      <c r="F24" s="6"/>
      <c r="G24" s="6"/>
      <c r="H24" s="6"/>
      <c r="I24" s="6"/>
      <c r="J24" s="6"/>
      <c r="K24" s="6"/>
      <c r="L24" s="6"/>
      <c r="M24" s="6"/>
      <c r="N24" s="18">
        <f t="shared" si="2"/>
        <v>0</v>
      </c>
      <c r="O24" s="6"/>
      <c r="P24" s="6"/>
      <c r="Q24" s="6"/>
      <c r="R24" s="6"/>
      <c r="S24" s="6"/>
      <c r="T24" s="6"/>
      <c r="U24" s="6"/>
      <c r="V24" s="6"/>
      <c r="W24" s="6"/>
      <c r="X24" s="19">
        <f t="shared" si="0"/>
        <v>0</v>
      </c>
      <c r="Y24" s="20">
        <f t="shared" si="1"/>
        <v>0</v>
      </c>
    </row>
    <row r="25" spans="1:27" x14ac:dyDescent="0.45">
      <c r="A25" s="12">
        <v>21</v>
      </c>
      <c r="B25" s="21"/>
      <c r="C25" s="13"/>
      <c r="E25" s="6"/>
      <c r="F25" s="6"/>
      <c r="G25" s="6"/>
      <c r="H25" s="6"/>
      <c r="I25" s="6"/>
      <c r="J25" s="6"/>
      <c r="K25" s="6"/>
      <c r="L25" s="6"/>
      <c r="M25" s="6"/>
      <c r="N25" s="18">
        <f t="shared" si="2"/>
        <v>0</v>
      </c>
      <c r="O25" s="6"/>
      <c r="P25" s="6"/>
      <c r="Q25" s="6"/>
      <c r="R25" s="6"/>
      <c r="S25" s="6"/>
      <c r="T25" s="6"/>
      <c r="U25" s="6"/>
      <c r="V25" s="6"/>
      <c r="W25" s="6"/>
      <c r="X25" s="19">
        <f t="shared" si="0"/>
        <v>0</v>
      </c>
      <c r="Y25" s="20">
        <f t="shared" si="1"/>
        <v>0</v>
      </c>
    </row>
    <row r="26" spans="1:27" x14ac:dyDescent="0.45">
      <c r="A26" s="12">
        <v>22</v>
      </c>
      <c r="B26" s="21"/>
      <c r="C26" s="13"/>
      <c r="E26" s="6"/>
      <c r="F26" s="6"/>
      <c r="G26" s="6"/>
      <c r="H26" s="6"/>
      <c r="I26" s="6"/>
      <c r="J26" s="6"/>
      <c r="K26" s="6"/>
      <c r="L26" s="6"/>
      <c r="M26" s="6"/>
      <c r="N26" s="18">
        <f t="shared" si="2"/>
        <v>0</v>
      </c>
      <c r="O26" s="6"/>
      <c r="P26" s="6"/>
      <c r="Q26" s="6"/>
      <c r="R26" s="6"/>
      <c r="S26" s="6"/>
      <c r="T26" s="6"/>
      <c r="U26" s="6"/>
      <c r="V26" s="6"/>
      <c r="W26" s="6"/>
      <c r="X26" s="19">
        <f t="shared" si="0"/>
        <v>0</v>
      </c>
      <c r="Y26" s="20">
        <f t="shared" si="1"/>
        <v>0</v>
      </c>
    </row>
    <row r="27" spans="1:27" x14ac:dyDescent="0.45">
      <c r="A27" s="12">
        <v>23</v>
      </c>
      <c r="B27" s="21"/>
      <c r="C27" s="13"/>
      <c r="E27" s="6"/>
      <c r="F27" s="6"/>
      <c r="G27" s="6"/>
      <c r="H27" s="6"/>
      <c r="I27" s="6"/>
      <c r="J27" s="6"/>
      <c r="K27" s="6"/>
      <c r="L27" s="6"/>
      <c r="M27" s="6"/>
      <c r="N27" s="18">
        <f t="shared" si="2"/>
        <v>0</v>
      </c>
      <c r="O27" s="6"/>
      <c r="P27" s="6"/>
      <c r="Q27" s="6"/>
      <c r="R27" s="6"/>
      <c r="S27" s="6"/>
      <c r="T27" s="6"/>
      <c r="U27" s="6"/>
      <c r="V27" s="6"/>
      <c r="W27" s="6"/>
      <c r="X27" s="19">
        <f t="shared" si="0"/>
        <v>0</v>
      </c>
      <c r="Y27" s="20">
        <f t="shared" si="1"/>
        <v>0</v>
      </c>
    </row>
    <row r="28" spans="1:27" ht="19" thickBot="1" x14ac:dyDescent="0.5">
      <c r="A28" s="12">
        <v>24</v>
      </c>
      <c r="B28" s="21"/>
      <c r="E28" s="6"/>
      <c r="F28" s="6"/>
      <c r="G28" s="6"/>
      <c r="H28" s="6"/>
      <c r="I28" s="6"/>
      <c r="J28" s="6"/>
      <c r="K28" s="6"/>
      <c r="L28" s="6"/>
      <c r="M28" s="6"/>
      <c r="N28" s="30">
        <f t="shared" si="2"/>
        <v>0</v>
      </c>
      <c r="O28" s="6"/>
      <c r="P28" s="6"/>
      <c r="Q28" s="6"/>
      <c r="R28" s="6"/>
      <c r="S28" s="6"/>
      <c r="T28" s="6"/>
      <c r="U28" s="6"/>
      <c r="V28" s="6"/>
      <c r="W28" s="6"/>
      <c r="X28" s="19">
        <f t="shared" si="0"/>
        <v>0</v>
      </c>
      <c r="Y28" s="20">
        <f t="shared" si="1"/>
        <v>0</v>
      </c>
    </row>
    <row r="29" spans="1:27" ht="19.5" thickTop="1" thickBot="1" x14ac:dyDescent="0.5">
      <c r="A29" s="12"/>
      <c r="B29" s="21"/>
      <c r="E29" s="6"/>
      <c r="F29" s="6"/>
      <c r="G29" s="6"/>
      <c r="H29" s="6"/>
      <c r="I29" s="6"/>
      <c r="J29" s="6"/>
      <c r="K29" s="6"/>
      <c r="L29" s="6"/>
      <c r="M29" s="6"/>
      <c r="N29" s="12"/>
      <c r="O29" s="6"/>
      <c r="P29" s="6"/>
      <c r="Q29" s="6"/>
      <c r="R29" s="6"/>
      <c r="S29" s="6"/>
      <c r="T29" s="6"/>
      <c r="U29" s="6"/>
      <c r="X29" s="12"/>
      <c r="Y29" s="12"/>
    </row>
    <row r="30" spans="1:27" ht="21.5" thickTop="1" x14ac:dyDescent="0.5">
      <c r="A30" s="12"/>
      <c r="E30" s="3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22" t="s">
        <v>0</v>
      </c>
      <c r="Z30" s="22" t="s">
        <v>14</v>
      </c>
      <c r="AA30" s="5" t="s">
        <v>15</v>
      </c>
    </row>
    <row r="31" spans="1:27" ht="21.5" thickBot="1" x14ac:dyDescent="0.55000000000000004">
      <c r="A31" s="12"/>
      <c r="E31" s="9">
        <v>1</v>
      </c>
      <c r="F31" s="10">
        <v>2</v>
      </c>
      <c r="G31" s="10">
        <v>3</v>
      </c>
      <c r="H31" s="10">
        <v>4</v>
      </c>
      <c r="I31" s="10">
        <v>5</v>
      </c>
      <c r="J31" s="10">
        <v>6</v>
      </c>
      <c r="K31" s="10">
        <v>7</v>
      </c>
      <c r="L31" s="10">
        <v>8</v>
      </c>
      <c r="M31" s="10">
        <v>9</v>
      </c>
      <c r="N31" s="10" t="s">
        <v>2</v>
      </c>
      <c r="O31" s="10">
        <v>10</v>
      </c>
      <c r="P31" s="10">
        <v>11</v>
      </c>
      <c r="Q31" s="10">
        <v>12</v>
      </c>
      <c r="R31" s="10">
        <v>13</v>
      </c>
      <c r="S31" s="10">
        <v>14</v>
      </c>
      <c r="T31" s="10">
        <v>15</v>
      </c>
      <c r="U31" s="10">
        <v>16</v>
      </c>
      <c r="V31" s="10">
        <v>17</v>
      </c>
      <c r="W31" s="10">
        <v>18</v>
      </c>
      <c r="X31" s="10" t="s">
        <v>3</v>
      </c>
      <c r="Y31" s="23" t="s">
        <v>4</v>
      </c>
      <c r="Z31" s="23"/>
      <c r="AA31" s="11" t="s">
        <v>4</v>
      </c>
    </row>
    <row r="32" spans="1:27" ht="23" thickTop="1" x14ac:dyDescent="0.45">
      <c r="A32" s="24">
        <v>1</v>
      </c>
      <c r="B32" s="36" t="s">
        <v>18</v>
      </c>
      <c r="C32" s="36" t="s">
        <v>19</v>
      </c>
      <c r="D32" s="25"/>
      <c r="E32" s="6">
        <v>3</v>
      </c>
      <c r="F32" s="6">
        <v>4</v>
      </c>
      <c r="G32" s="6">
        <v>5</v>
      </c>
      <c r="H32" s="6">
        <v>5</v>
      </c>
      <c r="I32" s="6">
        <v>6</v>
      </c>
      <c r="J32" s="6">
        <v>3</v>
      </c>
      <c r="K32" s="6">
        <v>5</v>
      </c>
      <c r="L32" s="6">
        <v>4</v>
      </c>
      <c r="M32" s="6">
        <v>7</v>
      </c>
      <c r="N32" s="18">
        <f t="shared" ref="N32:N51" si="3">SUM(E32:M32)</f>
        <v>42</v>
      </c>
      <c r="O32" s="6">
        <v>7</v>
      </c>
      <c r="P32" s="6">
        <v>4</v>
      </c>
      <c r="Q32" s="6">
        <v>6</v>
      </c>
      <c r="R32" s="6">
        <v>3</v>
      </c>
      <c r="S32" s="6">
        <v>4</v>
      </c>
      <c r="T32" s="6">
        <v>4</v>
      </c>
      <c r="U32" s="6">
        <v>4</v>
      </c>
      <c r="V32" s="6">
        <v>4</v>
      </c>
      <c r="W32" s="6">
        <v>5</v>
      </c>
      <c r="X32" s="19">
        <f t="shared" ref="X32:X51" si="4">SUM(O32:W32)</f>
        <v>41</v>
      </c>
      <c r="Y32" s="28">
        <f t="shared" ref="Y32:Y51" si="5">+N32+X32</f>
        <v>83</v>
      </c>
      <c r="Z32" s="28">
        <v>6</v>
      </c>
      <c r="AA32" s="29">
        <f t="shared" ref="AA32:AA51" si="6">+Y32-Z32</f>
        <v>77</v>
      </c>
    </row>
    <row r="33" spans="1:27" ht="22.5" x14ac:dyDescent="0.45">
      <c r="A33" s="24">
        <v>2</v>
      </c>
      <c r="B33" s="36" t="s">
        <v>20</v>
      </c>
      <c r="C33" s="36" t="s">
        <v>21</v>
      </c>
      <c r="D33" s="25"/>
      <c r="E33" s="6">
        <v>5</v>
      </c>
      <c r="F33" s="6">
        <v>4</v>
      </c>
      <c r="G33" s="6">
        <v>4</v>
      </c>
      <c r="H33" s="6">
        <v>7</v>
      </c>
      <c r="I33" s="6">
        <v>7</v>
      </c>
      <c r="J33" s="6">
        <v>4</v>
      </c>
      <c r="K33" s="6">
        <v>4</v>
      </c>
      <c r="L33" s="6">
        <v>5</v>
      </c>
      <c r="M33" s="6">
        <v>5</v>
      </c>
      <c r="N33" s="18">
        <f t="shared" si="3"/>
        <v>45</v>
      </c>
      <c r="O33" s="6">
        <v>7</v>
      </c>
      <c r="P33" s="6">
        <v>8</v>
      </c>
      <c r="Q33" s="6">
        <v>7</v>
      </c>
      <c r="R33" s="6">
        <v>5</v>
      </c>
      <c r="S33" s="6">
        <v>5</v>
      </c>
      <c r="T33" s="6">
        <v>5</v>
      </c>
      <c r="U33" s="6">
        <v>4</v>
      </c>
      <c r="V33" s="6">
        <v>5</v>
      </c>
      <c r="W33" s="6">
        <v>6</v>
      </c>
      <c r="X33" s="19">
        <f t="shared" si="4"/>
        <v>52</v>
      </c>
      <c r="Y33" s="28">
        <f t="shared" si="5"/>
        <v>97</v>
      </c>
      <c r="Z33" s="28">
        <v>19</v>
      </c>
      <c r="AA33" s="29">
        <f t="shared" si="6"/>
        <v>78</v>
      </c>
    </row>
    <row r="34" spans="1:27" ht="22.5" x14ac:dyDescent="0.45">
      <c r="A34" s="24">
        <v>3</v>
      </c>
      <c r="B34" s="36" t="s">
        <v>51</v>
      </c>
      <c r="C34" s="36" t="s">
        <v>50</v>
      </c>
      <c r="D34" s="25"/>
      <c r="E34" s="6">
        <v>5</v>
      </c>
      <c r="F34" s="6">
        <v>5</v>
      </c>
      <c r="G34" s="6">
        <v>7</v>
      </c>
      <c r="H34" s="6">
        <v>4</v>
      </c>
      <c r="I34" s="6">
        <v>5</v>
      </c>
      <c r="J34" s="6">
        <v>4</v>
      </c>
      <c r="K34" s="6">
        <v>7</v>
      </c>
      <c r="L34" s="6">
        <v>4</v>
      </c>
      <c r="M34" s="6">
        <v>7</v>
      </c>
      <c r="N34" s="18">
        <f t="shared" si="3"/>
        <v>48</v>
      </c>
      <c r="O34" s="6">
        <v>6</v>
      </c>
      <c r="P34" s="6">
        <v>3</v>
      </c>
      <c r="Q34" s="6">
        <v>5</v>
      </c>
      <c r="R34" s="6">
        <v>4</v>
      </c>
      <c r="S34" s="6">
        <v>5</v>
      </c>
      <c r="T34" s="6">
        <v>5</v>
      </c>
      <c r="U34" s="6">
        <v>5</v>
      </c>
      <c r="V34" s="6">
        <v>4</v>
      </c>
      <c r="W34" s="6">
        <v>5</v>
      </c>
      <c r="X34" s="19">
        <f t="shared" si="4"/>
        <v>42</v>
      </c>
      <c r="Y34" s="28">
        <f t="shared" si="5"/>
        <v>90</v>
      </c>
      <c r="Z34" s="28">
        <v>16</v>
      </c>
      <c r="AA34" s="29">
        <f t="shared" si="6"/>
        <v>74</v>
      </c>
    </row>
    <row r="35" spans="1:27" ht="22.5" x14ac:dyDescent="0.45">
      <c r="A35" s="24">
        <v>4</v>
      </c>
      <c r="B35" s="36" t="s">
        <v>52</v>
      </c>
      <c r="C35" s="36" t="s">
        <v>53</v>
      </c>
      <c r="D35" s="25"/>
      <c r="E35" s="6">
        <v>4</v>
      </c>
      <c r="F35" s="6">
        <v>5</v>
      </c>
      <c r="G35" s="6">
        <v>4</v>
      </c>
      <c r="H35" s="6">
        <v>3</v>
      </c>
      <c r="I35" s="6">
        <v>5</v>
      </c>
      <c r="J35" s="6">
        <v>2</v>
      </c>
      <c r="K35" s="6">
        <v>4</v>
      </c>
      <c r="L35" s="6">
        <v>5</v>
      </c>
      <c r="M35" s="6">
        <v>8</v>
      </c>
      <c r="N35" s="18">
        <f t="shared" si="3"/>
        <v>40</v>
      </c>
      <c r="O35" s="6">
        <v>6</v>
      </c>
      <c r="P35" s="6">
        <v>4</v>
      </c>
      <c r="Q35" s="6">
        <v>4</v>
      </c>
      <c r="R35" s="6">
        <v>4</v>
      </c>
      <c r="S35" s="6">
        <v>4</v>
      </c>
      <c r="T35" s="6">
        <v>4</v>
      </c>
      <c r="U35" s="6">
        <v>4</v>
      </c>
      <c r="V35" s="6">
        <v>6</v>
      </c>
      <c r="W35" s="6">
        <v>5</v>
      </c>
      <c r="X35" s="19">
        <f t="shared" si="4"/>
        <v>41</v>
      </c>
      <c r="Y35" s="28">
        <f t="shared" si="5"/>
        <v>81</v>
      </c>
      <c r="Z35" s="28">
        <v>4</v>
      </c>
      <c r="AA35" s="29">
        <f t="shared" si="6"/>
        <v>77</v>
      </c>
    </row>
    <row r="36" spans="1:27" ht="22.5" x14ac:dyDescent="0.45">
      <c r="A36" s="24">
        <v>5</v>
      </c>
      <c r="B36" s="36" t="s">
        <v>163</v>
      </c>
      <c r="C36" s="36" t="s">
        <v>59</v>
      </c>
      <c r="D36" s="25"/>
      <c r="E36" s="6">
        <v>5</v>
      </c>
      <c r="F36" s="6">
        <v>4</v>
      </c>
      <c r="G36" s="6">
        <v>5</v>
      </c>
      <c r="H36" s="6">
        <v>3</v>
      </c>
      <c r="I36" s="6">
        <v>7</v>
      </c>
      <c r="J36" s="6">
        <v>4</v>
      </c>
      <c r="K36" s="6">
        <v>4</v>
      </c>
      <c r="L36" s="6">
        <v>5</v>
      </c>
      <c r="M36" s="6">
        <v>5</v>
      </c>
      <c r="N36" s="18">
        <f t="shared" si="3"/>
        <v>42</v>
      </c>
      <c r="O36" s="6">
        <v>5</v>
      </c>
      <c r="P36" s="6">
        <v>4</v>
      </c>
      <c r="Q36" s="6">
        <v>6</v>
      </c>
      <c r="R36" s="6">
        <v>4</v>
      </c>
      <c r="S36" s="6">
        <v>5</v>
      </c>
      <c r="T36" s="6">
        <v>4</v>
      </c>
      <c r="U36" s="6">
        <v>4</v>
      </c>
      <c r="V36" s="6">
        <v>5</v>
      </c>
      <c r="W36" s="6">
        <v>5</v>
      </c>
      <c r="X36" s="19">
        <f t="shared" si="4"/>
        <v>42</v>
      </c>
      <c r="Y36" s="28">
        <f t="shared" si="5"/>
        <v>84</v>
      </c>
      <c r="Z36" s="28">
        <v>12</v>
      </c>
      <c r="AA36" s="29">
        <f t="shared" si="6"/>
        <v>72</v>
      </c>
    </row>
    <row r="37" spans="1:27" ht="22.5" x14ac:dyDescent="0.45">
      <c r="A37" s="24">
        <v>6</v>
      </c>
      <c r="B37" s="36" t="s">
        <v>60</v>
      </c>
      <c r="C37" s="36" t="s">
        <v>59</v>
      </c>
      <c r="D37" s="25"/>
      <c r="E37" s="6">
        <v>3</v>
      </c>
      <c r="F37" s="6">
        <v>5</v>
      </c>
      <c r="G37" s="6">
        <v>6</v>
      </c>
      <c r="H37" s="6">
        <v>3</v>
      </c>
      <c r="I37" s="6">
        <v>6</v>
      </c>
      <c r="J37" s="6">
        <v>3</v>
      </c>
      <c r="K37" s="6">
        <v>4</v>
      </c>
      <c r="L37" s="6">
        <v>4</v>
      </c>
      <c r="M37" s="6">
        <v>4</v>
      </c>
      <c r="N37" s="18">
        <f t="shared" si="3"/>
        <v>38</v>
      </c>
      <c r="O37" s="6">
        <v>5</v>
      </c>
      <c r="P37" s="6">
        <v>4</v>
      </c>
      <c r="Q37" s="6">
        <v>4</v>
      </c>
      <c r="R37" s="6">
        <v>4</v>
      </c>
      <c r="S37" s="6">
        <v>5</v>
      </c>
      <c r="T37" s="6">
        <v>5</v>
      </c>
      <c r="U37" s="6">
        <v>3</v>
      </c>
      <c r="V37" s="6">
        <v>3</v>
      </c>
      <c r="W37" s="6">
        <v>5</v>
      </c>
      <c r="X37" s="19">
        <f t="shared" si="4"/>
        <v>38</v>
      </c>
      <c r="Y37" s="28">
        <f t="shared" si="5"/>
        <v>76</v>
      </c>
      <c r="Z37" s="28">
        <v>6</v>
      </c>
      <c r="AA37" s="29">
        <f t="shared" si="6"/>
        <v>70</v>
      </c>
    </row>
    <row r="38" spans="1:27" ht="22.5" x14ac:dyDescent="0.45">
      <c r="A38" s="24">
        <v>7</v>
      </c>
      <c r="B38" s="36" t="s">
        <v>61</v>
      </c>
      <c r="C38" s="36" t="s">
        <v>59</v>
      </c>
      <c r="D38" s="25"/>
      <c r="E38" s="6">
        <v>5</v>
      </c>
      <c r="F38" s="6">
        <v>5</v>
      </c>
      <c r="G38" s="6">
        <v>5</v>
      </c>
      <c r="H38" s="6">
        <v>4</v>
      </c>
      <c r="I38" s="6">
        <v>6</v>
      </c>
      <c r="J38" s="6">
        <v>4</v>
      </c>
      <c r="K38" s="6">
        <v>5</v>
      </c>
      <c r="L38" s="6">
        <v>5</v>
      </c>
      <c r="M38" s="6">
        <v>7</v>
      </c>
      <c r="N38" s="18">
        <f t="shared" si="3"/>
        <v>46</v>
      </c>
      <c r="O38" s="6">
        <v>6</v>
      </c>
      <c r="P38" s="6">
        <v>5</v>
      </c>
      <c r="Q38" s="6">
        <v>5</v>
      </c>
      <c r="R38" s="6">
        <v>3</v>
      </c>
      <c r="S38" s="6">
        <v>4</v>
      </c>
      <c r="T38" s="6">
        <v>7</v>
      </c>
      <c r="U38" s="6">
        <v>4</v>
      </c>
      <c r="V38" s="6">
        <v>4</v>
      </c>
      <c r="W38" s="6">
        <v>5</v>
      </c>
      <c r="X38" s="19">
        <f t="shared" si="4"/>
        <v>43</v>
      </c>
      <c r="Y38" s="28">
        <f t="shared" si="5"/>
        <v>89</v>
      </c>
      <c r="Z38" s="28">
        <v>12</v>
      </c>
      <c r="AA38" s="29">
        <f t="shared" si="6"/>
        <v>77</v>
      </c>
    </row>
    <row r="39" spans="1:27" ht="22.5" x14ac:dyDescent="0.45">
      <c r="A39" s="24">
        <v>8</v>
      </c>
      <c r="B39" s="36" t="s">
        <v>113</v>
      </c>
      <c r="C39" s="36" t="s">
        <v>67</v>
      </c>
      <c r="D39" s="25"/>
      <c r="E39" s="6">
        <v>3</v>
      </c>
      <c r="F39" s="6">
        <v>5</v>
      </c>
      <c r="G39" s="6">
        <v>5</v>
      </c>
      <c r="H39" s="6">
        <v>3</v>
      </c>
      <c r="I39" s="6">
        <v>5</v>
      </c>
      <c r="J39" s="6">
        <v>4</v>
      </c>
      <c r="K39" s="6">
        <v>4</v>
      </c>
      <c r="L39" s="6">
        <v>4</v>
      </c>
      <c r="M39" s="6">
        <v>6</v>
      </c>
      <c r="N39" s="18">
        <f t="shared" si="3"/>
        <v>39</v>
      </c>
      <c r="O39" s="6">
        <v>8</v>
      </c>
      <c r="P39" s="6">
        <v>3</v>
      </c>
      <c r="Q39" s="6">
        <v>5</v>
      </c>
      <c r="R39" s="6">
        <v>4</v>
      </c>
      <c r="S39" s="6">
        <v>4</v>
      </c>
      <c r="T39" s="6">
        <v>5</v>
      </c>
      <c r="U39" s="6">
        <v>4</v>
      </c>
      <c r="V39" s="6">
        <v>4</v>
      </c>
      <c r="W39" s="6">
        <v>4</v>
      </c>
      <c r="X39" s="19">
        <f t="shared" si="4"/>
        <v>41</v>
      </c>
      <c r="Y39" s="28">
        <f t="shared" si="5"/>
        <v>80</v>
      </c>
      <c r="Z39" s="28">
        <v>7</v>
      </c>
      <c r="AA39" s="29">
        <f t="shared" si="6"/>
        <v>73</v>
      </c>
    </row>
    <row r="40" spans="1:27" ht="22.5" x14ac:dyDescent="0.45">
      <c r="A40" s="24">
        <v>9</v>
      </c>
      <c r="B40" s="36" t="s">
        <v>144</v>
      </c>
      <c r="C40" s="36" t="s">
        <v>71</v>
      </c>
      <c r="D40" s="25"/>
      <c r="E40" s="6">
        <v>4</v>
      </c>
      <c r="F40" s="6">
        <v>6</v>
      </c>
      <c r="G40" s="6">
        <v>5</v>
      </c>
      <c r="H40" s="6">
        <v>4</v>
      </c>
      <c r="I40" s="6">
        <v>8</v>
      </c>
      <c r="J40" s="6">
        <v>3</v>
      </c>
      <c r="K40" s="6">
        <v>5</v>
      </c>
      <c r="L40" s="6">
        <v>5</v>
      </c>
      <c r="M40" s="6">
        <v>5</v>
      </c>
      <c r="N40" s="18">
        <f t="shared" si="3"/>
        <v>45</v>
      </c>
      <c r="O40" s="6">
        <v>5</v>
      </c>
      <c r="P40" s="6">
        <v>5</v>
      </c>
      <c r="Q40" s="6">
        <v>6</v>
      </c>
      <c r="R40" s="6">
        <v>4</v>
      </c>
      <c r="S40" s="6">
        <v>6</v>
      </c>
      <c r="T40" s="6">
        <v>4</v>
      </c>
      <c r="U40" s="6">
        <v>4</v>
      </c>
      <c r="V40" s="6">
        <v>4</v>
      </c>
      <c r="W40" s="6">
        <v>5</v>
      </c>
      <c r="X40" s="19">
        <f t="shared" si="4"/>
        <v>43</v>
      </c>
      <c r="Y40" s="28">
        <f t="shared" si="5"/>
        <v>88</v>
      </c>
      <c r="Z40" s="28">
        <v>14</v>
      </c>
      <c r="AA40" s="29">
        <f t="shared" si="6"/>
        <v>74</v>
      </c>
    </row>
    <row r="41" spans="1:27" ht="22.5" x14ac:dyDescent="0.45">
      <c r="A41" s="24">
        <v>10</v>
      </c>
      <c r="B41" s="36" t="s">
        <v>16</v>
      </c>
      <c r="C41" s="36" t="s">
        <v>72</v>
      </c>
      <c r="D41" s="25"/>
      <c r="E41" s="6">
        <v>4</v>
      </c>
      <c r="F41" s="6">
        <v>5</v>
      </c>
      <c r="G41" s="6">
        <v>4</v>
      </c>
      <c r="H41" s="6">
        <v>4</v>
      </c>
      <c r="I41" s="6">
        <v>6</v>
      </c>
      <c r="J41" s="6">
        <v>3</v>
      </c>
      <c r="K41" s="6">
        <v>5</v>
      </c>
      <c r="L41" s="6">
        <v>7</v>
      </c>
      <c r="M41" s="6">
        <v>6</v>
      </c>
      <c r="N41" s="18">
        <f t="shared" si="3"/>
        <v>44</v>
      </c>
      <c r="O41" s="6">
        <v>6</v>
      </c>
      <c r="P41" s="6">
        <v>5</v>
      </c>
      <c r="Q41" s="6">
        <v>5</v>
      </c>
      <c r="R41" s="6">
        <v>3</v>
      </c>
      <c r="S41" s="6">
        <v>4</v>
      </c>
      <c r="T41" s="6">
        <v>4</v>
      </c>
      <c r="U41" s="6">
        <v>3</v>
      </c>
      <c r="V41" s="6">
        <v>6</v>
      </c>
      <c r="W41" s="6">
        <v>5</v>
      </c>
      <c r="X41" s="19">
        <f t="shared" si="4"/>
        <v>41</v>
      </c>
      <c r="Y41" s="28">
        <f t="shared" si="5"/>
        <v>85</v>
      </c>
      <c r="Z41" s="28">
        <v>8</v>
      </c>
      <c r="AA41" s="29">
        <f t="shared" si="6"/>
        <v>77</v>
      </c>
    </row>
    <row r="42" spans="1:27" ht="22.5" x14ac:dyDescent="0.45">
      <c r="A42" s="24">
        <v>11</v>
      </c>
      <c r="B42" s="36" t="s">
        <v>73</v>
      </c>
      <c r="C42" s="36" t="s">
        <v>74</v>
      </c>
      <c r="D42" s="25"/>
      <c r="E42" s="6">
        <v>6</v>
      </c>
      <c r="F42" s="6">
        <v>6</v>
      </c>
      <c r="G42" s="6">
        <v>7</v>
      </c>
      <c r="H42" s="6">
        <v>7</v>
      </c>
      <c r="I42" s="6">
        <v>7</v>
      </c>
      <c r="J42" s="6">
        <v>4</v>
      </c>
      <c r="K42" s="6">
        <v>5</v>
      </c>
      <c r="L42" s="6">
        <v>7</v>
      </c>
      <c r="M42" s="6">
        <v>8</v>
      </c>
      <c r="N42" s="18">
        <f t="shared" si="3"/>
        <v>57</v>
      </c>
      <c r="O42" s="6">
        <v>7</v>
      </c>
      <c r="P42" s="6">
        <v>7</v>
      </c>
      <c r="Q42" s="6">
        <v>6</v>
      </c>
      <c r="R42" s="6">
        <v>3</v>
      </c>
      <c r="S42" s="6">
        <v>5</v>
      </c>
      <c r="T42" s="6">
        <v>6</v>
      </c>
      <c r="U42" s="6">
        <v>4</v>
      </c>
      <c r="V42" s="6">
        <v>5</v>
      </c>
      <c r="W42" s="6">
        <v>7</v>
      </c>
      <c r="X42" s="19">
        <f t="shared" si="4"/>
        <v>50</v>
      </c>
      <c r="Y42" s="28">
        <f t="shared" si="5"/>
        <v>107</v>
      </c>
      <c r="Z42" s="28">
        <v>27</v>
      </c>
      <c r="AA42" s="29">
        <f t="shared" si="6"/>
        <v>80</v>
      </c>
    </row>
    <row r="43" spans="1:27" ht="22.5" x14ac:dyDescent="0.45">
      <c r="A43" s="24">
        <v>12</v>
      </c>
      <c r="B43" s="36" t="s">
        <v>75</v>
      </c>
      <c r="C43" s="36" t="s">
        <v>76</v>
      </c>
      <c r="D43" s="25"/>
      <c r="E43" s="6">
        <v>6</v>
      </c>
      <c r="F43" s="6">
        <v>5</v>
      </c>
      <c r="G43" s="6">
        <v>7</v>
      </c>
      <c r="H43" s="6">
        <v>5</v>
      </c>
      <c r="I43" s="6">
        <v>7</v>
      </c>
      <c r="J43" s="6">
        <v>2</v>
      </c>
      <c r="K43" s="6">
        <v>5</v>
      </c>
      <c r="L43" s="6">
        <v>6</v>
      </c>
      <c r="M43" s="6">
        <v>4</v>
      </c>
      <c r="N43" s="18">
        <f t="shared" si="3"/>
        <v>47</v>
      </c>
      <c r="O43" s="6">
        <v>7</v>
      </c>
      <c r="P43" s="6">
        <v>4</v>
      </c>
      <c r="Q43" s="6">
        <v>6</v>
      </c>
      <c r="R43" s="6">
        <v>3</v>
      </c>
      <c r="S43" s="6">
        <v>5</v>
      </c>
      <c r="T43" s="6">
        <v>5</v>
      </c>
      <c r="U43" s="6">
        <v>3</v>
      </c>
      <c r="V43" s="6">
        <v>4</v>
      </c>
      <c r="W43" s="6">
        <v>9</v>
      </c>
      <c r="X43" s="19">
        <f>SUM(O43:W43)</f>
        <v>46</v>
      </c>
      <c r="Y43" s="28">
        <f t="shared" si="5"/>
        <v>93</v>
      </c>
      <c r="Z43" s="28">
        <v>16</v>
      </c>
      <c r="AA43" s="29">
        <f t="shared" si="6"/>
        <v>77</v>
      </c>
    </row>
    <row r="44" spans="1:27" ht="22.5" x14ac:dyDescent="0.45">
      <c r="A44" s="24">
        <v>13</v>
      </c>
      <c r="B44" s="36" t="s">
        <v>73</v>
      </c>
      <c r="C44" s="36" t="s">
        <v>81</v>
      </c>
      <c r="D44" s="25"/>
      <c r="E44" s="6">
        <v>6</v>
      </c>
      <c r="F44" s="6">
        <v>7</v>
      </c>
      <c r="G44" s="6">
        <v>7</v>
      </c>
      <c r="H44" s="6">
        <v>6</v>
      </c>
      <c r="I44" s="6">
        <v>5</v>
      </c>
      <c r="J44" s="6">
        <v>3</v>
      </c>
      <c r="K44" s="6">
        <v>7</v>
      </c>
      <c r="L44" s="6">
        <v>5</v>
      </c>
      <c r="M44" s="6">
        <v>7</v>
      </c>
      <c r="N44" s="18">
        <f t="shared" si="3"/>
        <v>53</v>
      </c>
      <c r="O44" s="6">
        <v>8</v>
      </c>
      <c r="P44" s="6">
        <v>5</v>
      </c>
      <c r="Q44" s="6">
        <v>10</v>
      </c>
      <c r="R44" s="6">
        <v>3</v>
      </c>
      <c r="S44" s="6">
        <v>4</v>
      </c>
      <c r="T44" s="6">
        <v>4</v>
      </c>
      <c r="U44" s="6">
        <v>4</v>
      </c>
      <c r="V44" s="6">
        <v>6</v>
      </c>
      <c r="W44" s="6">
        <v>8</v>
      </c>
      <c r="X44" s="19">
        <f>SUM(O44:W44)</f>
        <v>52</v>
      </c>
      <c r="Y44" s="28">
        <f t="shared" si="5"/>
        <v>105</v>
      </c>
      <c r="Z44" s="28">
        <v>8</v>
      </c>
      <c r="AA44" s="29">
        <f t="shared" si="6"/>
        <v>97</v>
      </c>
    </row>
    <row r="45" spans="1:27" ht="22.5" x14ac:dyDescent="0.45">
      <c r="A45" s="24">
        <v>14</v>
      </c>
      <c r="B45" s="36" t="s">
        <v>84</v>
      </c>
      <c r="C45" s="36" t="s">
        <v>85</v>
      </c>
      <c r="D45" s="25"/>
      <c r="E45" s="6">
        <v>7</v>
      </c>
      <c r="F45" s="6">
        <v>6</v>
      </c>
      <c r="G45" s="6">
        <v>6</v>
      </c>
      <c r="H45" s="6">
        <v>4</v>
      </c>
      <c r="I45" s="6">
        <v>5</v>
      </c>
      <c r="J45" s="6">
        <v>3</v>
      </c>
      <c r="K45" s="6">
        <v>4</v>
      </c>
      <c r="L45" s="6">
        <v>6</v>
      </c>
      <c r="M45" s="6">
        <v>6</v>
      </c>
      <c r="N45" s="18">
        <f t="shared" si="3"/>
        <v>47</v>
      </c>
      <c r="O45" s="6">
        <v>7</v>
      </c>
      <c r="P45" s="6">
        <v>5</v>
      </c>
      <c r="Q45" s="6">
        <v>6</v>
      </c>
      <c r="R45" s="6">
        <v>3</v>
      </c>
      <c r="S45" s="6">
        <v>4</v>
      </c>
      <c r="T45" s="6">
        <v>5</v>
      </c>
      <c r="U45" s="6">
        <v>4</v>
      </c>
      <c r="V45" s="6">
        <v>3</v>
      </c>
      <c r="W45" s="6">
        <v>6</v>
      </c>
      <c r="X45" s="19">
        <f t="shared" si="4"/>
        <v>43</v>
      </c>
      <c r="Y45" s="28">
        <f t="shared" si="5"/>
        <v>90</v>
      </c>
      <c r="Z45" s="28">
        <v>7</v>
      </c>
      <c r="AA45" s="29">
        <f t="shared" si="6"/>
        <v>83</v>
      </c>
    </row>
    <row r="46" spans="1:27" ht="22.5" x14ac:dyDescent="0.45">
      <c r="A46" s="24">
        <v>15</v>
      </c>
      <c r="B46" s="36" t="s">
        <v>101</v>
      </c>
      <c r="C46" s="36" t="s">
        <v>102</v>
      </c>
      <c r="D46" s="25"/>
      <c r="E46" s="6">
        <v>5</v>
      </c>
      <c r="F46" s="6">
        <v>5</v>
      </c>
      <c r="G46" s="6">
        <v>5</v>
      </c>
      <c r="H46" s="6">
        <v>4</v>
      </c>
      <c r="I46" s="6">
        <v>7</v>
      </c>
      <c r="J46" s="6">
        <v>4</v>
      </c>
      <c r="K46" s="6">
        <v>5</v>
      </c>
      <c r="L46" s="6">
        <v>5</v>
      </c>
      <c r="M46" s="6">
        <v>6</v>
      </c>
      <c r="N46" s="18">
        <f t="shared" si="3"/>
        <v>46</v>
      </c>
      <c r="O46" s="6">
        <v>5</v>
      </c>
      <c r="P46" s="6">
        <v>4</v>
      </c>
      <c r="Q46" s="6">
        <v>5</v>
      </c>
      <c r="R46" s="6">
        <v>3</v>
      </c>
      <c r="S46" s="6">
        <v>4</v>
      </c>
      <c r="T46" s="6">
        <v>4</v>
      </c>
      <c r="U46" s="6">
        <v>6</v>
      </c>
      <c r="V46" s="6">
        <v>4</v>
      </c>
      <c r="W46" s="6">
        <v>6</v>
      </c>
      <c r="X46" s="19">
        <f t="shared" si="4"/>
        <v>41</v>
      </c>
      <c r="Y46" s="28">
        <f t="shared" si="5"/>
        <v>87</v>
      </c>
      <c r="Z46" s="28">
        <v>11</v>
      </c>
      <c r="AA46" s="29">
        <f t="shared" si="6"/>
        <v>76</v>
      </c>
    </row>
    <row r="47" spans="1:27" ht="22.5" x14ac:dyDescent="0.45">
      <c r="A47" s="24">
        <v>16</v>
      </c>
      <c r="B47" s="36" t="s">
        <v>103</v>
      </c>
      <c r="C47" s="36" t="s">
        <v>104</v>
      </c>
      <c r="D47" s="25"/>
      <c r="E47" s="6">
        <v>6</v>
      </c>
      <c r="F47" s="6">
        <v>7</v>
      </c>
      <c r="G47" s="6">
        <v>7</v>
      </c>
      <c r="H47" s="6">
        <v>3</v>
      </c>
      <c r="I47" s="6">
        <v>6</v>
      </c>
      <c r="J47" s="6">
        <v>3</v>
      </c>
      <c r="K47" s="6">
        <v>5</v>
      </c>
      <c r="L47" s="6">
        <v>5</v>
      </c>
      <c r="M47" s="6">
        <v>9</v>
      </c>
      <c r="N47" s="18">
        <f t="shared" si="3"/>
        <v>51</v>
      </c>
      <c r="O47" s="6">
        <v>7</v>
      </c>
      <c r="P47" s="6">
        <v>5</v>
      </c>
      <c r="Q47" s="6">
        <v>7</v>
      </c>
      <c r="R47" s="6">
        <v>4</v>
      </c>
      <c r="S47" s="6">
        <v>6</v>
      </c>
      <c r="T47" s="6">
        <v>7</v>
      </c>
      <c r="U47" s="6">
        <v>4</v>
      </c>
      <c r="V47" s="6">
        <v>5</v>
      </c>
      <c r="W47" s="6">
        <v>6</v>
      </c>
      <c r="X47" s="19">
        <f t="shared" si="4"/>
        <v>51</v>
      </c>
      <c r="Y47" s="28">
        <f t="shared" si="5"/>
        <v>102</v>
      </c>
      <c r="Z47" s="28">
        <v>19</v>
      </c>
      <c r="AA47" s="29">
        <f t="shared" si="6"/>
        <v>83</v>
      </c>
    </row>
    <row r="48" spans="1:27" ht="22.5" x14ac:dyDescent="0.45">
      <c r="A48" s="24">
        <v>17</v>
      </c>
      <c r="B48" s="36" t="s">
        <v>110</v>
      </c>
      <c r="C48" s="36" t="s">
        <v>111</v>
      </c>
      <c r="D48" s="25"/>
      <c r="E48" s="6">
        <v>4</v>
      </c>
      <c r="F48" s="6">
        <v>4</v>
      </c>
      <c r="G48" s="6">
        <v>4</v>
      </c>
      <c r="H48" s="6">
        <v>3</v>
      </c>
      <c r="I48" s="6">
        <v>5</v>
      </c>
      <c r="J48" s="6">
        <v>3</v>
      </c>
      <c r="K48" s="6">
        <v>4</v>
      </c>
      <c r="L48" s="6">
        <v>4</v>
      </c>
      <c r="M48" s="6">
        <v>5</v>
      </c>
      <c r="N48" s="18">
        <f t="shared" si="3"/>
        <v>36</v>
      </c>
      <c r="O48" s="6">
        <v>6</v>
      </c>
      <c r="P48" s="6">
        <v>4</v>
      </c>
      <c r="Q48" s="6">
        <v>5</v>
      </c>
      <c r="R48" s="6">
        <v>3</v>
      </c>
      <c r="S48" s="6">
        <v>5</v>
      </c>
      <c r="T48" s="6">
        <v>4</v>
      </c>
      <c r="U48" s="6">
        <v>4</v>
      </c>
      <c r="V48" s="6">
        <v>6</v>
      </c>
      <c r="W48" s="6">
        <v>5</v>
      </c>
      <c r="X48" s="19">
        <f t="shared" si="4"/>
        <v>42</v>
      </c>
      <c r="Y48" s="28">
        <f t="shared" si="5"/>
        <v>78</v>
      </c>
      <c r="Z48" s="28">
        <v>8</v>
      </c>
      <c r="AA48" s="29">
        <f t="shared" si="6"/>
        <v>70</v>
      </c>
    </row>
    <row r="49" spans="1:27" ht="22.5" x14ac:dyDescent="0.45">
      <c r="A49" s="24">
        <v>18</v>
      </c>
      <c r="B49" s="36" t="s">
        <v>92</v>
      </c>
      <c r="C49" s="36" t="s">
        <v>112</v>
      </c>
      <c r="D49" s="25"/>
      <c r="E49" s="6">
        <v>4</v>
      </c>
      <c r="F49" s="6">
        <v>5</v>
      </c>
      <c r="G49" s="6">
        <v>5</v>
      </c>
      <c r="H49" s="6">
        <v>8</v>
      </c>
      <c r="I49" s="6">
        <v>8</v>
      </c>
      <c r="J49" s="6">
        <v>5</v>
      </c>
      <c r="K49" s="6">
        <v>7</v>
      </c>
      <c r="L49" s="6">
        <v>6</v>
      </c>
      <c r="M49" s="6">
        <v>5</v>
      </c>
      <c r="N49" s="18">
        <f t="shared" si="3"/>
        <v>53</v>
      </c>
      <c r="O49" s="6">
        <v>6</v>
      </c>
      <c r="P49" s="6">
        <v>5</v>
      </c>
      <c r="Q49" s="6">
        <v>4</v>
      </c>
      <c r="R49" s="6">
        <v>3</v>
      </c>
      <c r="S49" s="6">
        <v>4</v>
      </c>
      <c r="T49" s="6">
        <v>5</v>
      </c>
      <c r="U49" s="6">
        <v>5</v>
      </c>
      <c r="V49" s="6">
        <v>5</v>
      </c>
      <c r="W49" s="6">
        <v>7</v>
      </c>
      <c r="X49" s="19">
        <f t="shared" si="4"/>
        <v>44</v>
      </c>
      <c r="Y49" s="28">
        <f t="shared" si="5"/>
        <v>97</v>
      </c>
      <c r="Z49" s="28">
        <v>18</v>
      </c>
      <c r="AA49" s="29">
        <f t="shared" si="6"/>
        <v>79</v>
      </c>
    </row>
    <row r="50" spans="1:27" ht="22.5" x14ac:dyDescent="0.45">
      <c r="A50" s="24">
        <v>19</v>
      </c>
      <c r="B50" s="36" t="s">
        <v>113</v>
      </c>
      <c r="C50" s="36" t="s">
        <v>114</v>
      </c>
      <c r="D50" s="25"/>
      <c r="E50" s="6">
        <v>5</v>
      </c>
      <c r="F50" s="6">
        <v>6</v>
      </c>
      <c r="G50" s="6">
        <v>6</v>
      </c>
      <c r="H50" s="6">
        <v>5</v>
      </c>
      <c r="I50" s="6">
        <v>6</v>
      </c>
      <c r="J50" s="6">
        <v>5</v>
      </c>
      <c r="K50" s="6">
        <v>6</v>
      </c>
      <c r="L50" s="6">
        <v>6</v>
      </c>
      <c r="M50" s="6">
        <v>9</v>
      </c>
      <c r="N50" s="18">
        <f t="shared" si="3"/>
        <v>54</v>
      </c>
      <c r="O50" s="6">
        <v>6</v>
      </c>
      <c r="P50" s="6">
        <v>6</v>
      </c>
      <c r="Q50" s="6">
        <v>6</v>
      </c>
      <c r="R50" s="6">
        <v>7</v>
      </c>
      <c r="S50" s="6">
        <v>6</v>
      </c>
      <c r="T50" s="6">
        <v>5</v>
      </c>
      <c r="U50" s="6">
        <v>5</v>
      </c>
      <c r="V50" s="6">
        <v>5</v>
      </c>
      <c r="W50" s="6">
        <v>7</v>
      </c>
      <c r="X50" s="19">
        <f t="shared" si="4"/>
        <v>53</v>
      </c>
      <c r="Y50" s="28">
        <f t="shared" si="5"/>
        <v>107</v>
      </c>
      <c r="Z50" s="28">
        <v>16</v>
      </c>
      <c r="AA50" s="29">
        <f t="shared" si="6"/>
        <v>91</v>
      </c>
    </row>
    <row r="51" spans="1:27" ht="22.5" x14ac:dyDescent="0.45">
      <c r="A51" s="24">
        <v>20</v>
      </c>
      <c r="B51" s="36" t="s">
        <v>117</v>
      </c>
      <c r="C51" s="36" t="s">
        <v>116</v>
      </c>
      <c r="D51" s="25"/>
      <c r="E51" s="6">
        <v>5</v>
      </c>
      <c r="F51" s="6">
        <v>4</v>
      </c>
      <c r="G51" s="6">
        <v>6</v>
      </c>
      <c r="H51" s="6">
        <v>3</v>
      </c>
      <c r="I51" s="6">
        <v>5</v>
      </c>
      <c r="J51" s="6">
        <v>4</v>
      </c>
      <c r="K51" s="6">
        <v>4</v>
      </c>
      <c r="L51" s="6">
        <v>3</v>
      </c>
      <c r="M51" s="6">
        <v>8</v>
      </c>
      <c r="N51" s="18">
        <f t="shared" si="3"/>
        <v>42</v>
      </c>
      <c r="O51" s="6">
        <v>7</v>
      </c>
      <c r="P51" s="6">
        <v>6</v>
      </c>
      <c r="Q51" s="6">
        <v>6</v>
      </c>
      <c r="R51" s="6">
        <v>3</v>
      </c>
      <c r="S51" s="6">
        <v>5</v>
      </c>
      <c r="T51" s="6">
        <v>5</v>
      </c>
      <c r="U51" s="6">
        <v>4</v>
      </c>
      <c r="V51" s="6">
        <v>6</v>
      </c>
      <c r="W51" s="6">
        <v>4</v>
      </c>
      <c r="X51" s="19">
        <f t="shared" si="4"/>
        <v>46</v>
      </c>
      <c r="Y51" s="28">
        <f t="shared" si="5"/>
        <v>88</v>
      </c>
      <c r="Z51" s="28">
        <v>3</v>
      </c>
      <c r="AA51" s="29">
        <f t="shared" si="6"/>
        <v>85</v>
      </c>
    </row>
    <row r="52" spans="1:27" ht="22.5" x14ac:dyDescent="0.45">
      <c r="A52" s="24"/>
      <c r="B52" s="36"/>
      <c r="C52" s="36"/>
      <c r="D52" s="25"/>
      <c r="E52" s="6"/>
      <c r="F52" s="6"/>
      <c r="G52" s="6"/>
      <c r="H52" s="6"/>
      <c r="I52" s="6"/>
      <c r="J52" s="6"/>
      <c r="K52" s="6"/>
      <c r="L52" s="6"/>
      <c r="M52" s="6"/>
      <c r="N52" s="12"/>
      <c r="O52" s="6"/>
      <c r="P52" s="6"/>
      <c r="Q52" s="6"/>
      <c r="R52" s="6"/>
      <c r="S52" s="6"/>
      <c r="T52" s="6"/>
      <c r="U52" s="6"/>
      <c r="V52" s="6"/>
      <c r="W52" s="6"/>
      <c r="X52" s="12"/>
      <c r="Y52" s="12"/>
      <c r="Z52" s="12"/>
      <c r="AA52" s="1"/>
    </row>
    <row r="53" spans="1:27" ht="22.5" x14ac:dyDescent="0.45">
      <c r="A53" s="24"/>
      <c r="B53" s="36"/>
      <c r="C53" s="36"/>
      <c r="D53" s="25"/>
      <c r="E53" s="6"/>
      <c r="F53" s="6"/>
      <c r="G53" s="6"/>
      <c r="H53" s="6"/>
      <c r="I53" s="6"/>
      <c r="J53" s="6"/>
      <c r="K53" s="6"/>
      <c r="L53" s="6"/>
      <c r="M53" s="6"/>
      <c r="N53" s="12"/>
      <c r="O53" s="6"/>
      <c r="P53" s="6"/>
      <c r="Q53" s="6"/>
      <c r="R53" s="6"/>
      <c r="S53" s="6"/>
      <c r="T53" s="6"/>
      <c r="U53" s="6"/>
      <c r="V53" s="6"/>
      <c r="W53" s="6"/>
      <c r="X53" s="12"/>
      <c r="Y53" s="12"/>
      <c r="Z53" s="12"/>
      <c r="AA53" s="1"/>
    </row>
    <row r="54" spans="1:27" ht="22.5" x14ac:dyDescent="0.45">
      <c r="A54" s="24"/>
      <c r="B54" s="36"/>
      <c r="C54" s="36"/>
      <c r="D54" s="25"/>
      <c r="E54" s="6"/>
      <c r="F54" s="6"/>
      <c r="G54" s="6"/>
      <c r="H54" s="6"/>
      <c r="I54" s="6"/>
      <c r="J54" s="6"/>
      <c r="K54" s="6"/>
      <c r="L54" s="6"/>
      <c r="M54" s="6"/>
      <c r="N54" s="12"/>
      <c r="O54" s="6"/>
      <c r="P54" s="6"/>
      <c r="Q54" s="6"/>
      <c r="R54" s="6"/>
      <c r="S54" s="6"/>
      <c r="T54" s="6"/>
      <c r="U54" s="6"/>
      <c r="V54" s="6"/>
      <c r="W54" s="6"/>
      <c r="X54" s="12"/>
      <c r="Y54" s="12"/>
      <c r="Z54" s="12"/>
      <c r="AA54" s="1"/>
    </row>
    <row r="55" spans="1:27" x14ac:dyDescent="0.45">
      <c r="A55" s="12" t="s">
        <v>122</v>
      </c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</row>
    <row r="56" spans="1:27" x14ac:dyDescent="0.45">
      <c r="A56" s="12"/>
      <c r="B56" s="1" t="s">
        <v>172</v>
      </c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</row>
    <row r="57" spans="1:27" x14ac:dyDescent="0.45">
      <c r="A57" s="12"/>
      <c r="B57" s="1" t="s">
        <v>146</v>
      </c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</row>
    <row r="58" spans="1:27" x14ac:dyDescent="0.45">
      <c r="A58" s="12"/>
      <c r="B58" s="1" t="s">
        <v>147</v>
      </c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</row>
    <row r="59" spans="1:27" x14ac:dyDescent="0.45">
      <c r="A59" s="12"/>
      <c r="B59" s="1" t="s">
        <v>249</v>
      </c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</row>
    <row r="60" spans="1:27" x14ac:dyDescent="0.45">
      <c r="A60" s="12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</row>
    <row r="61" spans="1:27" x14ac:dyDescent="0.45">
      <c r="A61" s="12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</row>
    <row r="62" spans="1:27" x14ac:dyDescent="0.45">
      <c r="A62" s="12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</row>
    <row r="63" spans="1:27" x14ac:dyDescent="0.45">
      <c r="A63" s="12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</row>
    <row r="64" spans="1:27" x14ac:dyDescent="0.45">
      <c r="A64" s="12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</row>
    <row r="65" spans="1:23" x14ac:dyDescent="0.45">
      <c r="A65" s="12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</row>
    <row r="66" spans="1:23" x14ac:dyDescent="0.45">
      <c r="A66" s="12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</row>
    <row r="67" spans="1:23" x14ac:dyDescent="0.45">
      <c r="A67" s="12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</row>
    <row r="68" spans="1:23" x14ac:dyDescent="0.45">
      <c r="A68" s="12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</row>
    <row r="69" spans="1:23" x14ac:dyDescent="0.45">
      <c r="A69" s="12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</row>
    <row r="70" spans="1:23" x14ac:dyDescent="0.45"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</row>
    <row r="71" spans="1:23" x14ac:dyDescent="0.45"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</row>
    <row r="72" spans="1:23" x14ac:dyDescent="0.45"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</row>
    <row r="73" spans="1:23" x14ac:dyDescent="0.45"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</row>
    <row r="74" spans="1:23" x14ac:dyDescent="0.45"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</row>
    <row r="75" spans="1:23" x14ac:dyDescent="0.45"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</row>
    <row r="76" spans="1:23" x14ac:dyDescent="0.45"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</row>
    <row r="77" spans="1:23" x14ac:dyDescent="0.45"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</row>
    <row r="78" spans="1:23" x14ac:dyDescent="0.45"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</row>
    <row r="79" spans="1:23" x14ac:dyDescent="0.45"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</row>
    <row r="80" spans="1:23" x14ac:dyDescent="0.45"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</row>
    <row r="81" spans="5:21" x14ac:dyDescent="0.45"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</row>
    <row r="82" spans="5:21" x14ac:dyDescent="0.45"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</row>
    <row r="83" spans="5:21" x14ac:dyDescent="0.45"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</row>
    <row r="84" spans="5:21" x14ac:dyDescent="0.45"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</row>
    <row r="85" spans="5:21" x14ac:dyDescent="0.45"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</row>
    <row r="86" spans="5:21" x14ac:dyDescent="0.45"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</row>
    <row r="87" spans="5:21" x14ac:dyDescent="0.45"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</row>
    <row r="88" spans="5:21" x14ac:dyDescent="0.45"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</row>
    <row r="89" spans="5:21" x14ac:dyDescent="0.45"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</row>
    <row r="90" spans="5:21" x14ac:dyDescent="0.45"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</row>
    <row r="91" spans="5:21" x14ac:dyDescent="0.45"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</row>
    <row r="92" spans="5:21" x14ac:dyDescent="0.45"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</row>
    <row r="93" spans="5:21" x14ac:dyDescent="0.45"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</row>
    <row r="94" spans="5:21" x14ac:dyDescent="0.45"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</row>
  </sheetData>
  <pageMargins left="0" right="0" top="0" bottom="0" header="0.3" footer="0.3"/>
  <pageSetup scale="5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Chambers</vt:lpstr>
      <vt:lpstr>AppleTree</vt:lpstr>
      <vt:lpstr>MAPLEWOOD</vt:lpstr>
      <vt:lpstr>WEST SEATTLE</vt:lpstr>
      <vt:lpstr>ECHO FALLS</vt:lpstr>
      <vt:lpstr>CEDARCREST</vt:lpstr>
      <vt:lpstr>SNOHOMISH</vt:lpstr>
      <vt:lpstr>NORTHSHORE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JJ</dc:creator>
  <cp:keywords/>
  <dc:description/>
  <cp:lastModifiedBy>Patrick Bangasser</cp:lastModifiedBy>
  <cp:revision/>
  <dcterms:created xsi:type="dcterms:W3CDTF">2022-02-28T00:41:17Z</dcterms:created>
  <dcterms:modified xsi:type="dcterms:W3CDTF">2026-10-03T23:43:40Z</dcterms:modified>
  <cp:category/>
  <cp:contentStatus/>
</cp:coreProperties>
</file>